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Townships\2021\"/>
    </mc:Choice>
  </mc:AlternateContent>
  <xr:revisionPtr revIDLastSave="0" documentId="13_ncr:1_{070F0DC9-4652-4FF8-90D4-5D81823AB6C9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Shell" sheetId="11" r:id="rId1"/>
    <sheet name="Employee #1" sheetId="12" r:id="rId2"/>
    <sheet name="Employee #2" sheetId="2" r:id="rId3"/>
    <sheet name="Employee #3" sheetId="3" r:id="rId4"/>
    <sheet name="Employee #4" sheetId="4" r:id="rId5"/>
    <sheet name="Employee #5" sheetId="5" r:id="rId6"/>
    <sheet name="Employee #6" sheetId="6" r:id="rId7"/>
    <sheet name="Employee #7" sheetId="7" r:id="rId8"/>
    <sheet name="Employee #8" sheetId="8" r:id="rId9"/>
    <sheet name="Employee #9" sheetId="9" r:id="rId10"/>
    <sheet name="Employee #10" sheetId="10" r:id="rId11"/>
  </sheets>
  <definedNames>
    <definedName name="_xlnm.Print_Area" localSheetId="1">'Employee #1'!$A$1:$V$60</definedName>
    <definedName name="_xlnm.Print_Area" localSheetId="10">'Employee #10'!$A$1:$V$60</definedName>
    <definedName name="_xlnm.Print_Area" localSheetId="2">'Employee #2'!$A$1:$V$60</definedName>
    <definedName name="_xlnm.Print_Area" localSheetId="3">'Employee #3'!$A$1:$V$60</definedName>
    <definedName name="_xlnm.Print_Area" localSheetId="4">'Employee #4'!$A$1:$U$60</definedName>
    <definedName name="_xlnm.Print_Area" localSheetId="5">'Employee #5'!$A$1:$V$60</definedName>
    <definedName name="_xlnm.Print_Area" localSheetId="6">'Employee #6'!$A$1:$V$60</definedName>
    <definedName name="_xlnm.Print_Area" localSheetId="7">'Employee #7'!$A$1:$V$60</definedName>
    <definedName name="_xlnm.Print_Area" localSheetId="8">'Employee #8'!$A$1:$V$60</definedName>
    <definedName name="_xlnm.Print_Area" localSheetId="9">'Employee #9'!$A$1:$V$60</definedName>
    <definedName name="_xlnm.Print_Area" localSheetId="0">Shell!$A$1:$V$60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6" i="9" l="1"/>
  <c r="P56" i="9"/>
  <c r="N56" i="9"/>
  <c r="M56" i="9"/>
  <c r="K56" i="9"/>
  <c r="K58" i="9" s="1"/>
  <c r="J56" i="9"/>
  <c r="J58" i="9" s="1"/>
  <c r="I56" i="9"/>
  <c r="I58" i="9" s="1"/>
  <c r="G56" i="9"/>
  <c r="F56" i="9"/>
  <c r="H55" i="9"/>
  <c r="L55" i="9" s="1"/>
  <c r="H54" i="9"/>
  <c r="L54" i="9" s="1"/>
  <c r="H53" i="9"/>
  <c r="L53" i="9" s="1"/>
  <c r="H52" i="9"/>
  <c r="L52" i="9" s="1"/>
  <c r="H51" i="9"/>
  <c r="L51" i="9" s="1"/>
  <c r="H50" i="9"/>
  <c r="L50" i="9" s="1"/>
  <c r="H49" i="9"/>
  <c r="L49" i="9" s="1"/>
  <c r="H48" i="9"/>
  <c r="L48" i="9" s="1"/>
  <c r="S46" i="9"/>
  <c r="P46" i="9"/>
  <c r="N46" i="9"/>
  <c r="M46" i="9"/>
  <c r="K46" i="9"/>
  <c r="J46" i="9"/>
  <c r="I46" i="9"/>
  <c r="G46" i="9"/>
  <c r="F46" i="9"/>
  <c r="H45" i="9"/>
  <c r="L45" i="9" s="1"/>
  <c r="H44" i="9"/>
  <c r="L44" i="9" s="1"/>
  <c r="R44" i="9" s="1"/>
  <c r="H43" i="9"/>
  <c r="L43" i="9" s="1"/>
  <c r="H42" i="9"/>
  <c r="L42" i="9" s="1"/>
  <c r="R42" i="9" s="1"/>
  <c r="H41" i="9"/>
  <c r="L41" i="9" s="1"/>
  <c r="O41" i="9" s="1"/>
  <c r="H40" i="9"/>
  <c r="L40" i="9" s="1"/>
  <c r="R40" i="9" s="1"/>
  <c r="H39" i="9"/>
  <c r="L38" i="9"/>
  <c r="R38" i="9" s="1"/>
  <c r="H38" i="9"/>
  <c r="S36" i="9"/>
  <c r="P36" i="9"/>
  <c r="N36" i="9"/>
  <c r="M36" i="9"/>
  <c r="K36" i="9"/>
  <c r="J36" i="9"/>
  <c r="I36" i="9"/>
  <c r="G36" i="9"/>
  <c r="F36" i="9"/>
  <c r="H35" i="9"/>
  <c r="L35" i="9" s="1"/>
  <c r="H34" i="9"/>
  <c r="L34" i="9" s="1"/>
  <c r="H33" i="9"/>
  <c r="L33" i="9" s="1"/>
  <c r="H32" i="9"/>
  <c r="L32" i="9" s="1"/>
  <c r="H31" i="9"/>
  <c r="L31" i="9" s="1"/>
  <c r="H30" i="9"/>
  <c r="L30" i="9" s="1"/>
  <c r="H29" i="9"/>
  <c r="L29" i="9" s="1"/>
  <c r="S27" i="9"/>
  <c r="P27" i="9"/>
  <c r="N27" i="9"/>
  <c r="M27" i="9"/>
  <c r="K27" i="9"/>
  <c r="J27" i="9"/>
  <c r="I27" i="9"/>
  <c r="G27" i="9"/>
  <c r="F27" i="9"/>
  <c r="H26" i="9"/>
  <c r="L26" i="9" s="1"/>
  <c r="H25" i="9"/>
  <c r="L25" i="9" s="1"/>
  <c r="R25" i="9" s="1"/>
  <c r="H24" i="9"/>
  <c r="L24" i="9" s="1"/>
  <c r="O24" i="9" s="1"/>
  <c r="H23" i="9"/>
  <c r="L23" i="9" s="1"/>
  <c r="R23" i="9" s="1"/>
  <c r="H22" i="9"/>
  <c r="L22" i="9" s="1"/>
  <c r="H21" i="9"/>
  <c r="L21" i="9" s="1"/>
  <c r="R21" i="9" s="1"/>
  <c r="H20" i="9"/>
  <c r="S56" i="8"/>
  <c r="P56" i="8"/>
  <c r="N56" i="8"/>
  <c r="M56" i="8"/>
  <c r="K56" i="8"/>
  <c r="K58" i="8" s="1"/>
  <c r="J56" i="8"/>
  <c r="J58" i="8" s="1"/>
  <c r="I56" i="8"/>
  <c r="I58" i="8" s="1"/>
  <c r="G56" i="8"/>
  <c r="F56" i="8"/>
  <c r="H55" i="8"/>
  <c r="L55" i="8" s="1"/>
  <c r="H54" i="8"/>
  <c r="L54" i="8" s="1"/>
  <c r="H53" i="8"/>
  <c r="L53" i="8" s="1"/>
  <c r="H52" i="8"/>
  <c r="L52" i="8" s="1"/>
  <c r="H51" i="8"/>
  <c r="L51" i="8" s="1"/>
  <c r="H50" i="8"/>
  <c r="L50" i="8" s="1"/>
  <c r="H49" i="8"/>
  <c r="L49" i="8" s="1"/>
  <c r="H48" i="8"/>
  <c r="L48" i="8" s="1"/>
  <c r="S46" i="8"/>
  <c r="P46" i="8"/>
  <c r="N46" i="8"/>
  <c r="M46" i="8"/>
  <c r="K46" i="8"/>
  <c r="J46" i="8"/>
  <c r="I46" i="8"/>
  <c r="G46" i="8"/>
  <c r="F46" i="8"/>
  <c r="H45" i="8"/>
  <c r="L45" i="8" s="1"/>
  <c r="H44" i="8"/>
  <c r="L44" i="8" s="1"/>
  <c r="R44" i="8" s="1"/>
  <c r="H43" i="8"/>
  <c r="L43" i="8" s="1"/>
  <c r="H42" i="8"/>
  <c r="L42" i="8" s="1"/>
  <c r="R42" i="8" s="1"/>
  <c r="H41" i="8"/>
  <c r="L41" i="8" s="1"/>
  <c r="H40" i="8"/>
  <c r="L40" i="8" s="1"/>
  <c r="R40" i="8" s="1"/>
  <c r="H39" i="8"/>
  <c r="L39" i="8" s="1"/>
  <c r="H38" i="8"/>
  <c r="L38" i="8" s="1"/>
  <c r="R38" i="8" s="1"/>
  <c r="S36" i="8"/>
  <c r="P36" i="8"/>
  <c r="N36" i="8"/>
  <c r="M36" i="8"/>
  <c r="K36" i="8"/>
  <c r="J36" i="8"/>
  <c r="I36" i="8"/>
  <c r="G36" i="8"/>
  <c r="F36" i="8"/>
  <c r="H35" i="8"/>
  <c r="L35" i="8" s="1"/>
  <c r="H34" i="8"/>
  <c r="L34" i="8" s="1"/>
  <c r="H33" i="8"/>
  <c r="L33" i="8" s="1"/>
  <c r="H32" i="8"/>
  <c r="L32" i="8" s="1"/>
  <c r="H31" i="8"/>
  <c r="L31" i="8" s="1"/>
  <c r="H30" i="8"/>
  <c r="L30" i="8" s="1"/>
  <c r="H29" i="8"/>
  <c r="L29" i="8" s="1"/>
  <c r="S27" i="8"/>
  <c r="P27" i="8"/>
  <c r="N27" i="8"/>
  <c r="M27" i="8"/>
  <c r="K27" i="8"/>
  <c r="J27" i="8"/>
  <c r="I27" i="8"/>
  <c r="G27" i="8"/>
  <c r="F27" i="8"/>
  <c r="H26" i="8"/>
  <c r="L26" i="8" s="1"/>
  <c r="H25" i="8"/>
  <c r="L25" i="8" s="1"/>
  <c r="R25" i="8" s="1"/>
  <c r="H24" i="8"/>
  <c r="L24" i="8" s="1"/>
  <c r="H23" i="8"/>
  <c r="L23" i="8" s="1"/>
  <c r="R23" i="8" s="1"/>
  <c r="H22" i="8"/>
  <c r="L22" i="8" s="1"/>
  <c r="H21" i="8"/>
  <c r="L21" i="8" s="1"/>
  <c r="R21" i="8" s="1"/>
  <c r="H20" i="8"/>
  <c r="I58" i="7"/>
  <c r="S56" i="7"/>
  <c r="P56" i="7"/>
  <c r="N56" i="7"/>
  <c r="M56" i="7"/>
  <c r="K56" i="7"/>
  <c r="K58" i="7" s="1"/>
  <c r="J56" i="7"/>
  <c r="J58" i="7" s="1"/>
  <c r="I56" i="7"/>
  <c r="G56" i="7"/>
  <c r="F56" i="7"/>
  <c r="H55" i="7"/>
  <c r="L55" i="7" s="1"/>
  <c r="H54" i="7"/>
  <c r="L54" i="7" s="1"/>
  <c r="H53" i="7"/>
  <c r="L53" i="7" s="1"/>
  <c r="H52" i="7"/>
  <c r="L52" i="7" s="1"/>
  <c r="H51" i="7"/>
  <c r="L51" i="7" s="1"/>
  <c r="H50" i="7"/>
  <c r="L50" i="7" s="1"/>
  <c r="H49" i="7"/>
  <c r="L49" i="7" s="1"/>
  <c r="H48" i="7"/>
  <c r="L48" i="7" s="1"/>
  <c r="S46" i="7"/>
  <c r="P46" i="7"/>
  <c r="N46" i="7"/>
  <c r="M46" i="7"/>
  <c r="K46" i="7"/>
  <c r="J46" i="7"/>
  <c r="I46" i="7"/>
  <c r="G46" i="7"/>
  <c r="F46" i="7"/>
  <c r="H45" i="7"/>
  <c r="L45" i="7" s="1"/>
  <c r="H44" i="7"/>
  <c r="L44" i="7" s="1"/>
  <c r="R44" i="7" s="1"/>
  <c r="H43" i="7"/>
  <c r="L43" i="7" s="1"/>
  <c r="H42" i="7"/>
  <c r="L42" i="7" s="1"/>
  <c r="R42" i="7" s="1"/>
  <c r="H41" i="7"/>
  <c r="L41" i="7" s="1"/>
  <c r="H40" i="7"/>
  <c r="L40" i="7" s="1"/>
  <c r="R40" i="7" s="1"/>
  <c r="H39" i="7"/>
  <c r="H38" i="7"/>
  <c r="L38" i="7" s="1"/>
  <c r="R38" i="7" s="1"/>
  <c r="S36" i="7"/>
  <c r="P36" i="7"/>
  <c r="N36" i="7"/>
  <c r="M36" i="7"/>
  <c r="K36" i="7"/>
  <c r="J36" i="7"/>
  <c r="I36" i="7"/>
  <c r="G36" i="7"/>
  <c r="F36" i="7"/>
  <c r="H35" i="7"/>
  <c r="L35" i="7" s="1"/>
  <c r="H34" i="7"/>
  <c r="L34" i="7" s="1"/>
  <c r="H33" i="7"/>
  <c r="L33" i="7" s="1"/>
  <c r="H32" i="7"/>
  <c r="L32" i="7" s="1"/>
  <c r="H31" i="7"/>
  <c r="L31" i="7" s="1"/>
  <c r="H30" i="7"/>
  <c r="L30" i="7" s="1"/>
  <c r="H29" i="7"/>
  <c r="L29" i="7" s="1"/>
  <c r="S27" i="7"/>
  <c r="P27" i="7"/>
  <c r="N27" i="7"/>
  <c r="M27" i="7"/>
  <c r="K27" i="7"/>
  <c r="J27" i="7"/>
  <c r="I27" i="7"/>
  <c r="G27" i="7"/>
  <c r="F27" i="7"/>
  <c r="H26" i="7"/>
  <c r="L26" i="7" s="1"/>
  <c r="H25" i="7"/>
  <c r="L25" i="7" s="1"/>
  <c r="H24" i="7"/>
  <c r="L24" i="7" s="1"/>
  <c r="H23" i="7"/>
  <c r="L23" i="7" s="1"/>
  <c r="H22" i="7"/>
  <c r="L22" i="7" s="1"/>
  <c r="O22" i="7" s="1"/>
  <c r="H21" i="7"/>
  <c r="L21" i="7" s="1"/>
  <c r="H20" i="7"/>
  <c r="S56" i="6"/>
  <c r="P56" i="6"/>
  <c r="N56" i="6"/>
  <c r="N58" i="6" s="1"/>
  <c r="M56" i="6"/>
  <c r="K56" i="6"/>
  <c r="K58" i="6" s="1"/>
  <c r="J56" i="6"/>
  <c r="J58" i="6" s="1"/>
  <c r="I56" i="6"/>
  <c r="I58" i="6" s="1"/>
  <c r="G56" i="6"/>
  <c r="F56" i="6"/>
  <c r="H55" i="6"/>
  <c r="L55" i="6" s="1"/>
  <c r="H54" i="6"/>
  <c r="L54" i="6" s="1"/>
  <c r="H53" i="6"/>
  <c r="L53" i="6" s="1"/>
  <c r="H52" i="6"/>
  <c r="L52" i="6" s="1"/>
  <c r="H51" i="6"/>
  <c r="L51" i="6" s="1"/>
  <c r="H50" i="6"/>
  <c r="L50" i="6" s="1"/>
  <c r="H49" i="6"/>
  <c r="L49" i="6" s="1"/>
  <c r="H48" i="6"/>
  <c r="L48" i="6" s="1"/>
  <c r="S46" i="6"/>
  <c r="P46" i="6"/>
  <c r="N46" i="6"/>
  <c r="M46" i="6"/>
  <c r="K46" i="6"/>
  <c r="J46" i="6"/>
  <c r="I46" i="6"/>
  <c r="G46" i="6"/>
  <c r="F46" i="6"/>
  <c r="H45" i="6"/>
  <c r="L45" i="6" s="1"/>
  <c r="H44" i="6"/>
  <c r="L44" i="6" s="1"/>
  <c r="R44" i="6" s="1"/>
  <c r="H43" i="6"/>
  <c r="L43" i="6" s="1"/>
  <c r="H42" i="6"/>
  <c r="L42" i="6" s="1"/>
  <c r="R42" i="6" s="1"/>
  <c r="H41" i="6"/>
  <c r="L41" i="6" s="1"/>
  <c r="H40" i="6"/>
  <c r="L40" i="6" s="1"/>
  <c r="R40" i="6" s="1"/>
  <c r="H39" i="6"/>
  <c r="L39" i="6" s="1"/>
  <c r="H38" i="6"/>
  <c r="L38" i="6" s="1"/>
  <c r="R38" i="6" s="1"/>
  <c r="S36" i="6"/>
  <c r="P36" i="6"/>
  <c r="N36" i="6"/>
  <c r="M36" i="6"/>
  <c r="K36" i="6"/>
  <c r="J36" i="6"/>
  <c r="I36" i="6"/>
  <c r="G36" i="6"/>
  <c r="F36" i="6"/>
  <c r="H35" i="6"/>
  <c r="L35" i="6" s="1"/>
  <c r="H34" i="6"/>
  <c r="L34" i="6" s="1"/>
  <c r="H33" i="6"/>
  <c r="L33" i="6" s="1"/>
  <c r="H32" i="6"/>
  <c r="L32" i="6" s="1"/>
  <c r="H31" i="6"/>
  <c r="L31" i="6" s="1"/>
  <c r="H30" i="6"/>
  <c r="L30" i="6" s="1"/>
  <c r="H29" i="6"/>
  <c r="L29" i="6" s="1"/>
  <c r="S27" i="6"/>
  <c r="P27" i="6"/>
  <c r="N27" i="6"/>
  <c r="M27" i="6"/>
  <c r="K27" i="6"/>
  <c r="J27" i="6"/>
  <c r="I27" i="6"/>
  <c r="G27" i="6"/>
  <c r="F27" i="6"/>
  <c r="H26" i="6"/>
  <c r="L26" i="6" s="1"/>
  <c r="H25" i="6"/>
  <c r="L25" i="6" s="1"/>
  <c r="R25" i="6" s="1"/>
  <c r="H24" i="6"/>
  <c r="L24" i="6" s="1"/>
  <c r="H23" i="6"/>
  <c r="L23" i="6" s="1"/>
  <c r="R23" i="6" s="1"/>
  <c r="H22" i="6"/>
  <c r="L22" i="6" s="1"/>
  <c r="H21" i="6"/>
  <c r="L21" i="6" s="1"/>
  <c r="R21" i="6" s="1"/>
  <c r="H20" i="6"/>
  <c r="L20" i="6" s="1"/>
  <c r="S56" i="5"/>
  <c r="P56" i="5"/>
  <c r="N56" i="5"/>
  <c r="M56" i="5"/>
  <c r="K56" i="5"/>
  <c r="K58" i="5" s="1"/>
  <c r="J56" i="5"/>
  <c r="J58" i="5" s="1"/>
  <c r="I56" i="5"/>
  <c r="I58" i="5" s="1"/>
  <c r="G56" i="5"/>
  <c r="F56" i="5"/>
  <c r="H55" i="5"/>
  <c r="L55" i="5" s="1"/>
  <c r="H54" i="5"/>
  <c r="L54" i="5" s="1"/>
  <c r="H53" i="5"/>
  <c r="L53" i="5" s="1"/>
  <c r="H52" i="5"/>
  <c r="L52" i="5" s="1"/>
  <c r="O52" i="5" s="1"/>
  <c r="H51" i="5"/>
  <c r="L51" i="5" s="1"/>
  <c r="H50" i="5"/>
  <c r="L50" i="5" s="1"/>
  <c r="H49" i="5"/>
  <c r="L49" i="5" s="1"/>
  <c r="H48" i="5"/>
  <c r="L48" i="5" s="1"/>
  <c r="O48" i="5" s="1"/>
  <c r="S46" i="5"/>
  <c r="P46" i="5"/>
  <c r="N46" i="5"/>
  <c r="M46" i="5"/>
  <c r="K46" i="5"/>
  <c r="J46" i="5"/>
  <c r="I46" i="5"/>
  <c r="G46" i="5"/>
  <c r="F46" i="5"/>
  <c r="H45" i="5"/>
  <c r="L45" i="5" s="1"/>
  <c r="H44" i="5"/>
  <c r="L44" i="5" s="1"/>
  <c r="H43" i="5"/>
  <c r="L43" i="5" s="1"/>
  <c r="Q43" i="5" s="1"/>
  <c r="H42" i="5"/>
  <c r="L42" i="5" s="1"/>
  <c r="H41" i="5"/>
  <c r="L41" i="5" s="1"/>
  <c r="H40" i="5"/>
  <c r="L40" i="5" s="1"/>
  <c r="H39" i="5"/>
  <c r="L39" i="5" s="1"/>
  <c r="Q39" i="5" s="1"/>
  <c r="H38" i="5"/>
  <c r="L38" i="5" s="1"/>
  <c r="S36" i="5"/>
  <c r="P36" i="5"/>
  <c r="N36" i="5"/>
  <c r="M36" i="5"/>
  <c r="K36" i="5"/>
  <c r="J36" i="5"/>
  <c r="I36" i="5"/>
  <c r="G36" i="5"/>
  <c r="F36" i="5"/>
  <c r="H35" i="5"/>
  <c r="L35" i="5" s="1"/>
  <c r="H34" i="5"/>
  <c r="L34" i="5" s="1"/>
  <c r="R34" i="5" s="1"/>
  <c r="H33" i="5"/>
  <c r="L33" i="5" s="1"/>
  <c r="H32" i="5"/>
  <c r="L32" i="5" s="1"/>
  <c r="H31" i="5"/>
  <c r="L31" i="5" s="1"/>
  <c r="H30" i="5"/>
  <c r="L30" i="5" s="1"/>
  <c r="R30" i="5" s="1"/>
  <c r="H29" i="5"/>
  <c r="L29" i="5" s="1"/>
  <c r="S27" i="5"/>
  <c r="P27" i="5"/>
  <c r="N27" i="5"/>
  <c r="M27" i="5"/>
  <c r="K27" i="5"/>
  <c r="J27" i="5"/>
  <c r="I27" i="5"/>
  <c r="G27" i="5"/>
  <c r="F27" i="5"/>
  <c r="H26" i="5"/>
  <c r="L26" i="5" s="1"/>
  <c r="H25" i="5"/>
  <c r="L25" i="5" s="1"/>
  <c r="H24" i="5"/>
  <c r="L24" i="5" s="1"/>
  <c r="Q24" i="5" s="1"/>
  <c r="H23" i="5"/>
  <c r="L23" i="5" s="1"/>
  <c r="H22" i="5"/>
  <c r="L22" i="5" s="1"/>
  <c r="H21" i="5"/>
  <c r="L21" i="5" s="1"/>
  <c r="H20" i="5"/>
  <c r="L20" i="5" s="1"/>
  <c r="Q20" i="5" s="1"/>
  <c r="S56" i="4"/>
  <c r="P56" i="4"/>
  <c r="N56" i="4"/>
  <c r="M56" i="4"/>
  <c r="K56" i="4"/>
  <c r="K58" i="4" s="1"/>
  <c r="J56" i="4"/>
  <c r="J58" i="4" s="1"/>
  <c r="I56" i="4"/>
  <c r="I58" i="4" s="1"/>
  <c r="G56" i="4"/>
  <c r="F56" i="4"/>
  <c r="H55" i="4"/>
  <c r="L55" i="4" s="1"/>
  <c r="H54" i="4"/>
  <c r="L54" i="4" s="1"/>
  <c r="H53" i="4"/>
  <c r="L53" i="4" s="1"/>
  <c r="H52" i="4"/>
  <c r="L52" i="4" s="1"/>
  <c r="H51" i="4"/>
  <c r="L51" i="4" s="1"/>
  <c r="H50" i="4"/>
  <c r="L50" i="4" s="1"/>
  <c r="H49" i="4"/>
  <c r="L49" i="4" s="1"/>
  <c r="H48" i="4"/>
  <c r="L48" i="4" s="1"/>
  <c r="S46" i="4"/>
  <c r="P46" i="4"/>
  <c r="N46" i="4"/>
  <c r="M46" i="4"/>
  <c r="K46" i="4"/>
  <c r="J46" i="4"/>
  <c r="I46" i="4"/>
  <c r="G46" i="4"/>
  <c r="F46" i="4"/>
  <c r="H45" i="4"/>
  <c r="L45" i="4" s="1"/>
  <c r="O45" i="4" s="1"/>
  <c r="H44" i="4"/>
  <c r="L44" i="4" s="1"/>
  <c r="H43" i="4"/>
  <c r="L43" i="4" s="1"/>
  <c r="O43" i="4" s="1"/>
  <c r="H42" i="4"/>
  <c r="L42" i="4" s="1"/>
  <c r="H41" i="4"/>
  <c r="L41" i="4" s="1"/>
  <c r="O41" i="4" s="1"/>
  <c r="H40" i="4"/>
  <c r="L40" i="4" s="1"/>
  <c r="H39" i="4"/>
  <c r="H38" i="4"/>
  <c r="L38" i="4" s="1"/>
  <c r="S36" i="4"/>
  <c r="P36" i="4"/>
  <c r="N36" i="4"/>
  <c r="M36" i="4"/>
  <c r="K36" i="4"/>
  <c r="J36" i="4"/>
  <c r="I36" i="4"/>
  <c r="G36" i="4"/>
  <c r="F36" i="4"/>
  <c r="H35" i="4"/>
  <c r="L35" i="4" s="1"/>
  <c r="H34" i="4"/>
  <c r="L34" i="4" s="1"/>
  <c r="H33" i="4"/>
  <c r="L33" i="4" s="1"/>
  <c r="H32" i="4"/>
  <c r="L32" i="4" s="1"/>
  <c r="H31" i="4"/>
  <c r="L31" i="4" s="1"/>
  <c r="H30" i="4"/>
  <c r="L30" i="4" s="1"/>
  <c r="H29" i="4"/>
  <c r="L29" i="4" s="1"/>
  <c r="S27" i="4"/>
  <c r="P27" i="4"/>
  <c r="N27" i="4"/>
  <c r="M27" i="4"/>
  <c r="K27" i="4"/>
  <c r="J27" i="4"/>
  <c r="I27" i="4"/>
  <c r="G27" i="4"/>
  <c r="F27" i="4"/>
  <c r="H26" i="4"/>
  <c r="L26" i="4" s="1"/>
  <c r="O26" i="4" s="1"/>
  <c r="H25" i="4"/>
  <c r="L25" i="4" s="1"/>
  <c r="H24" i="4"/>
  <c r="L24" i="4" s="1"/>
  <c r="O24" i="4" s="1"/>
  <c r="H23" i="4"/>
  <c r="L23" i="4" s="1"/>
  <c r="H22" i="4"/>
  <c r="L22" i="4" s="1"/>
  <c r="O22" i="4" s="1"/>
  <c r="H21" i="4"/>
  <c r="L21" i="4" s="1"/>
  <c r="H20" i="4"/>
  <c r="S56" i="3"/>
  <c r="P56" i="3"/>
  <c r="N56" i="3"/>
  <c r="M56" i="3"/>
  <c r="K56" i="3"/>
  <c r="K58" i="3" s="1"/>
  <c r="J56" i="3"/>
  <c r="J58" i="3" s="1"/>
  <c r="I56" i="3"/>
  <c r="I58" i="3" s="1"/>
  <c r="G56" i="3"/>
  <c r="F56" i="3"/>
  <c r="H56" i="3" s="1"/>
  <c r="H55" i="3"/>
  <c r="L55" i="3" s="1"/>
  <c r="H54" i="3"/>
  <c r="L54" i="3" s="1"/>
  <c r="H53" i="3"/>
  <c r="L53" i="3" s="1"/>
  <c r="H52" i="3"/>
  <c r="L52" i="3" s="1"/>
  <c r="H51" i="3"/>
  <c r="L51" i="3" s="1"/>
  <c r="H50" i="3"/>
  <c r="L50" i="3" s="1"/>
  <c r="H49" i="3"/>
  <c r="L49" i="3" s="1"/>
  <c r="H48" i="3"/>
  <c r="L48" i="3" s="1"/>
  <c r="S46" i="3"/>
  <c r="P46" i="3"/>
  <c r="N46" i="3"/>
  <c r="M46" i="3"/>
  <c r="K46" i="3"/>
  <c r="J46" i="3"/>
  <c r="I46" i="3"/>
  <c r="G46" i="3"/>
  <c r="F46" i="3"/>
  <c r="H45" i="3"/>
  <c r="L45" i="3" s="1"/>
  <c r="H44" i="3"/>
  <c r="L44" i="3" s="1"/>
  <c r="R44" i="3" s="1"/>
  <c r="H43" i="3"/>
  <c r="L43" i="3" s="1"/>
  <c r="H42" i="3"/>
  <c r="L42" i="3" s="1"/>
  <c r="H41" i="3"/>
  <c r="L41" i="3" s="1"/>
  <c r="H40" i="3"/>
  <c r="L40" i="3" s="1"/>
  <c r="H39" i="3"/>
  <c r="L39" i="3" s="1"/>
  <c r="H38" i="3"/>
  <c r="L38" i="3" s="1"/>
  <c r="S36" i="3"/>
  <c r="P36" i="3"/>
  <c r="N36" i="3"/>
  <c r="M36" i="3"/>
  <c r="K36" i="3"/>
  <c r="J36" i="3"/>
  <c r="I36" i="3"/>
  <c r="G36" i="3"/>
  <c r="F36" i="3"/>
  <c r="H35" i="3"/>
  <c r="L35" i="3" s="1"/>
  <c r="H34" i="3"/>
  <c r="L34" i="3" s="1"/>
  <c r="H33" i="3"/>
  <c r="L33" i="3" s="1"/>
  <c r="H32" i="3"/>
  <c r="L32" i="3" s="1"/>
  <c r="H31" i="3"/>
  <c r="L31" i="3" s="1"/>
  <c r="H30" i="3"/>
  <c r="L30" i="3" s="1"/>
  <c r="H29" i="3"/>
  <c r="L29" i="3" s="1"/>
  <c r="S27" i="3"/>
  <c r="P27" i="3"/>
  <c r="N27" i="3"/>
  <c r="M27" i="3"/>
  <c r="K27" i="3"/>
  <c r="J27" i="3"/>
  <c r="I27" i="3"/>
  <c r="G27" i="3"/>
  <c r="F27" i="3"/>
  <c r="H26" i="3"/>
  <c r="L26" i="3" s="1"/>
  <c r="H25" i="3"/>
  <c r="L25" i="3" s="1"/>
  <c r="H24" i="3"/>
  <c r="L24" i="3" s="1"/>
  <c r="Q24" i="3" s="1"/>
  <c r="H23" i="3"/>
  <c r="L23" i="3" s="1"/>
  <c r="H22" i="3"/>
  <c r="L22" i="3" s="1"/>
  <c r="Q22" i="3" s="1"/>
  <c r="H21" i="3"/>
  <c r="L21" i="3" s="1"/>
  <c r="H20" i="3"/>
  <c r="L20" i="3" s="1"/>
  <c r="Q20" i="3" s="1"/>
  <c r="S56" i="2"/>
  <c r="P56" i="2"/>
  <c r="N56" i="2"/>
  <c r="M56" i="2"/>
  <c r="K56" i="2"/>
  <c r="K58" i="2" s="1"/>
  <c r="J56" i="2"/>
  <c r="J58" i="2" s="1"/>
  <c r="I56" i="2"/>
  <c r="I58" i="2" s="1"/>
  <c r="G56" i="2"/>
  <c r="F56" i="2"/>
  <c r="H55" i="2"/>
  <c r="L55" i="2" s="1"/>
  <c r="H54" i="2"/>
  <c r="L54" i="2" s="1"/>
  <c r="H53" i="2"/>
  <c r="L53" i="2" s="1"/>
  <c r="H52" i="2"/>
  <c r="L52" i="2" s="1"/>
  <c r="H51" i="2"/>
  <c r="L51" i="2" s="1"/>
  <c r="H50" i="2"/>
  <c r="L50" i="2" s="1"/>
  <c r="H49" i="2"/>
  <c r="L49" i="2" s="1"/>
  <c r="H48" i="2"/>
  <c r="L48" i="2" s="1"/>
  <c r="S46" i="2"/>
  <c r="P46" i="2"/>
  <c r="N46" i="2"/>
  <c r="M46" i="2"/>
  <c r="K46" i="2"/>
  <c r="J46" i="2"/>
  <c r="I46" i="2"/>
  <c r="G46" i="2"/>
  <c r="F46" i="2"/>
  <c r="H45" i="2"/>
  <c r="L45" i="2" s="1"/>
  <c r="H44" i="2"/>
  <c r="L44" i="2" s="1"/>
  <c r="R44" i="2" s="1"/>
  <c r="H43" i="2"/>
  <c r="L43" i="2" s="1"/>
  <c r="O43" i="2" s="1"/>
  <c r="H42" i="2"/>
  <c r="L42" i="2" s="1"/>
  <c r="R42" i="2" s="1"/>
  <c r="H41" i="2"/>
  <c r="L41" i="2" s="1"/>
  <c r="O41" i="2" s="1"/>
  <c r="H40" i="2"/>
  <c r="L40" i="2" s="1"/>
  <c r="R40" i="2" s="1"/>
  <c r="H39" i="2"/>
  <c r="H38" i="2"/>
  <c r="L38" i="2" s="1"/>
  <c r="R38" i="2" s="1"/>
  <c r="S36" i="2"/>
  <c r="P36" i="2"/>
  <c r="N36" i="2"/>
  <c r="M36" i="2"/>
  <c r="K36" i="2"/>
  <c r="J36" i="2"/>
  <c r="I36" i="2"/>
  <c r="G36" i="2"/>
  <c r="F36" i="2"/>
  <c r="H35" i="2"/>
  <c r="L35" i="2" s="1"/>
  <c r="H34" i="2"/>
  <c r="L34" i="2" s="1"/>
  <c r="H33" i="2"/>
  <c r="L33" i="2" s="1"/>
  <c r="H32" i="2"/>
  <c r="L32" i="2" s="1"/>
  <c r="H31" i="2"/>
  <c r="L31" i="2" s="1"/>
  <c r="H30" i="2"/>
  <c r="L30" i="2" s="1"/>
  <c r="R30" i="2" s="1"/>
  <c r="H29" i="2"/>
  <c r="L29" i="2" s="1"/>
  <c r="S27" i="2"/>
  <c r="P27" i="2"/>
  <c r="N27" i="2"/>
  <c r="M27" i="2"/>
  <c r="K27" i="2"/>
  <c r="J27" i="2"/>
  <c r="I27" i="2"/>
  <c r="G27" i="2"/>
  <c r="F27" i="2"/>
  <c r="H26" i="2"/>
  <c r="L26" i="2" s="1"/>
  <c r="O26" i="2" s="1"/>
  <c r="H25" i="2"/>
  <c r="L25" i="2" s="1"/>
  <c r="H24" i="2"/>
  <c r="L24" i="2" s="1"/>
  <c r="H23" i="2"/>
  <c r="L23" i="2" s="1"/>
  <c r="H22" i="2"/>
  <c r="L22" i="2" s="1"/>
  <c r="H21" i="2"/>
  <c r="L21" i="2" s="1"/>
  <c r="H20" i="2"/>
  <c r="L20" i="2" s="1"/>
  <c r="Q20" i="2" s="1"/>
  <c r="I58" i="12"/>
  <c r="S56" i="12"/>
  <c r="P56" i="12"/>
  <c r="N56" i="12"/>
  <c r="M56" i="12"/>
  <c r="K56" i="12"/>
  <c r="K58" i="12" s="1"/>
  <c r="J56" i="12"/>
  <c r="J58" i="12" s="1"/>
  <c r="I56" i="12"/>
  <c r="G56" i="12"/>
  <c r="F56" i="12"/>
  <c r="H55" i="12"/>
  <c r="L55" i="12" s="1"/>
  <c r="H54" i="12"/>
  <c r="L54" i="12" s="1"/>
  <c r="H53" i="12"/>
  <c r="L53" i="12" s="1"/>
  <c r="H52" i="12"/>
  <c r="L52" i="12" s="1"/>
  <c r="H51" i="12"/>
  <c r="L51" i="12" s="1"/>
  <c r="H50" i="12"/>
  <c r="L50" i="12" s="1"/>
  <c r="H49" i="12"/>
  <c r="L49" i="12" s="1"/>
  <c r="H48" i="12"/>
  <c r="L48" i="12" s="1"/>
  <c r="S46" i="12"/>
  <c r="P46" i="12"/>
  <c r="N46" i="12"/>
  <c r="M46" i="12"/>
  <c r="K46" i="12"/>
  <c r="J46" i="12"/>
  <c r="I46" i="12"/>
  <c r="G46" i="12"/>
  <c r="F46" i="12"/>
  <c r="H45" i="12"/>
  <c r="L45" i="12" s="1"/>
  <c r="H44" i="12"/>
  <c r="L44" i="12" s="1"/>
  <c r="R44" i="12" s="1"/>
  <c r="H43" i="12"/>
  <c r="L43" i="12" s="1"/>
  <c r="H42" i="12"/>
  <c r="L42" i="12" s="1"/>
  <c r="R42" i="12" s="1"/>
  <c r="H41" i="12"/>
  <c r="L41" i="12" s="1"/>
  <c r="H40" i="12"/>
  <c r="L40" i="12" s="1"/>
  <c r="R40" i="12" s="1"/>
  <c r="H39" i="12"/>
  <c r="L39" i="12" s="1"/>
  <c r="H38" i="12"/>
  <c r="L38" i="12" s="1"/>
  <c r="R38" i="12" s="1"/>
  <c r="S36" i="12"/>
  <c r="P36" i="12"/>
  <c r="N36" i="12"/>
  <c r="M36" i="12"/>
  <c r="K36" i="12"/>
  <c r="J36" i="12"/>
  <c r="I36" i="12"/>
  <c r="G36" i="12"/>
  <c r="F36" i="12"/>
  <c r="H35" i="12"/>
  <c r="L35" i="12" s="1"/>
  <c r="H34" i="12"/>
  <c r="L34" i="12" s="1"/>
  <c r="H33" i="12"/>
  <c r="L33" i="12" s="1"/>
  <c r="H32" i="12"/>
  <c r="L32" i="12" s="1"/>
  <c r="H31" i="12"/>
  <c r="L31" i="12" s="1"/>
  <c r="H30" i="12"/>
  <c r="L30" i="12" s="1"/>
  <c r="H29" i="12"/>
  <c r="L29" i="12" s="1"/>
  <c r="S27" i="12"/>
  <c r="P27" i="12"/>
  <c r="N27" i="12"/>
  <c r="M27" i="12"/>
  <c r="K27" i="12"/>
  <c r="J27" i="12"/>
  <c r="I27" i="12"/>
  <c r="G27" i="12"/>
  <c r="F27" i="12"/>
  <c r="H26" i="12"/>
  <c r="L26" i="12" s="1"/>
  <c r="H25" i="12"/>
  <c r="L25" i="12" s="1"/>
  <c r="R25" i="12" s="1"/>
  <c r="H24" i="12"/>
  <c r="L24" i="12" s="1"/>
  <c r="H23" i="12"/>
  <c r="L23" i="12" s="1"/>
  <c r="R23" i="12" s="1"/>
  <c r="H22" i="12"/>
  <c r="L22" i="12" s="1"/>
  <c r="H21" i="12"/>
  <c r="L21" i="12" s="1"/>
  <c r="R21" i="12" s="1"/>
  <c r="H20" i="12"/>
  <c r="L20" i="12" s="1"/>
  <c r="O20" i="12" s="1"/>
  <c r="S56" i="11"/>
  <c r="P56" i="11"/>
  <c r="N56" i="11"/>
  <c r="M56" i="11"/>
  <c r="M58" i="11" s="1"/>
  <c r="K56" i="11"/>
  <c r="K58" i="11" s="1"/>
  <c r="J56" i="11"/>
  <c r="J58" i="11" s="1"/>
  <c r="I56" i="11"/>
  <c r="I58" i="11" s="1"/>
  <c r="G56" i="11"/>
  <c r="G58" i="11" s="1"/>
  <c r="F56" i="11"/>
  <c r="H55" i="11"/>
  <c r="L55" i="11" s="1"/>
  <c r="H54" i="11"/>
  <c r="L54" i="11" s="1"/>
  <c r="H53" i="11"/>
  <c r="L53" i="11" s="1"/>
  <c r="H52" i="11"/>
  <c r="L52" i="11" s="1"/>
  <c r="H51" i="11"/>
  <c r="L51" i="11" s="1"/>
  <c r="H50" i="11"/>
  <c r="L50" i="11" s="1"/>
  <c r="H49" i="11"/>
  <c r="L49" i="11" s="1"/>
  <c r="H48" i="11"/>
  <c r="L48" i="11" s="1"/>
  <c r="S46" i="11"/>
  <c r="P46" i="11"/>
  <c r="N46" i="11"/>
  <c r="M46" i="11"/>
  <c r="K46" i="11"/>
  <c r="J46" i="11"/>
  <c r="I46" i="11"/>
  <c r="G46" i="11"/>
  <c r="F46" i="11"/>
  <c r="H45" i="11"/>
  <c r="L45" i="11" s="1"/>
  <c r="O45" i="11" s="1"/>
  <c r="H44" i="11"/>
  <c r="L44" i="11" s="1"/>
  <c r="R44" i="11" s="1"/>
  <c r="H43" i="11"/>
  <c r="L43" i="11" s="1"/>
  <c r="O43" i="11" s="1"/>
  <c r="H42" i="11"/>
  <c r="L42" i="11" s="1"/>
  <c r="R42" i="11" s="1"/>
  <c r="H41" i="11"/>
  <c r="L41" i="11" s="1"/>
  <c r="H40" i="11"/>
  <c r="L40" i="11" s="1"/>
  <c r="R40" i="11" s="1"/>
  <c r="H39" i="11"/>
  <c r="L39" i="11" s="1"/>
  <c r="H38" i="11"/>
  <c r="L38" i="11" s="1"/>
  <c r="R38" i="11" s="1"/>
  <c r="S36" i="11"/>
  <c r="P36" i="11"/>
  <c r="N36" i="11"/>
  <c r="M36" i="11"/>
  <c r="K36" i="11"/>
  <c r="J36" i="11"/>
  <c r="I36" i="11"/>
  <c r="G36" i="11"/>
  <c r="F36" i="11"/>
  <c r="H35" i="11"/>
  <c r="L35" i="11" s="1"/>
  <c r="H34" i="11"/>
  <c r="L34" i="11" s="1"/>
  <c r="H33" i="11"/>
  <c r="L33" i="11" s="1"/>
  <c r="H32" i="11"/>
  <c r="L32" i="11" s="1"/>
  <c r="H31" i="11"/>
  <c r="L31" i="11" s="1"/>
  <c r="H30" i="11"/>
  <c r="L30" i="11" s="1"/>
  <c r="H29" i="11"/>
  <c r="L29" i="11" s="1"/>
  <c r="S27" i="11"/>
  <c r="P27" i="11"/>
  <c r="N27" i="11"/>
  <c r="M27" i="11"/>
  <c r="K27" i="11"/>
  <c r="J27" i="11"/>
  <c r="I27" i="11"/>
  <c r="G27" i="11"/>
  <c r="F27" i="11"/>
  <c r="L26" i="11"/>
  <c r="O26" i="11" s="1"/>
  <c r="H26" i="11"/>
  <c r="H25" i="11"/>
  <c r="L25" i="11" s="1"/>
  <c r="R25" i="11" s="1"/>
  <c r="H24" i="11"/>
  <c r="L24" i="11" s="1"/>
  <c r="H23" i="11"/>
  <c r="L23" i="11" s="1"/>
  <c r="R23" i="11" s="1"/>
  <c r="H22" i="11"/>
  <c r="L22" i="11" s="1"/>
  <c r="H21" i="11"/>
  <c r="L21" i="11" s="1"/>
  <c r="R21" i="11" s="1"/>
  <c r="H20" i="11"/>
  <c r="L20" i="11" s="1"/>
  <c r="O20" i="11" s="1"/>
  <c r="H56" i="12" l="1"/>
  <c r="M58" i="5"/>
  <c r="P58" i="5"/>
  <c r="H56" i="5"/>
  <c r="M58" i="6"/>
  <c r="S58" i="7"/>
  <c r="O26" i="12"/>
  <c r="Q26" i="12"/>
  <c r="O45" i="12"/>
  <c r="Q45" i="12"/>
  <c r="O43" i="12"/>
  <c r="Q43" i="12"/>
  <c r="P58" i="7"/>
  <c r="P58" i="3"/>
  <c r="P58" i="4"/>
  <c r="P58" i="6"/>
  <c r="Q20" i="11"/>
  <c r="Q45" i="11"/>
  <c r="H56" i="11"/>
  <c r="P58" i="9"/>
  <c r="M58" i="12"/>
  <c r="P58" i="8"/>
  <c r="S58" i="9"/>
  <c r="Q26" i="11"/>
  <c r="Q43" i="11"/>
  <c r="G58" i="12"/>
  <c r="M58" i="2"/>
  <c r="Q22" i="7"/>
  <c r="S58" i="8"/>
  <c r="O45" i="2"/>
  <c r="Q45" i="2"/>
  <c r="O22" i="12"/>
  <c r="Q22" i="12"/>
  <c r="O22" i="2"/>
  <c r="Q22" i="2"/>
  <c r="O39" i="11"/>
  <c r="Q39" i="11"/>
  <c r="O39" i="12"/>
  <c r="Q39" i="12"/>
  <c r="Q30" i="4"/>
  <c r="O30" i="4"/>
  <c r="Q26" i="2"/>
  <c r="O26" i="7"/>
  <c r="Q26" i="7"/>
  <c r="O45" i="7"/>
  <c r="Q45" i="7"/>
  <c r="O43" i="8"/>
  <c r="Q43" i="8"/>
  <c r="F58" i="8"/>
  <c r="H56" i="8"/>
  <c r="Q24" i="9"/>
  <c r="O24" i="11"/>
  <c r="Q24" i="11"/>
  <c r="O24" i="12"/>
  <c r="Q24" i="12"/>
  <c r="H46" i="2"/>
  <c r="L39" i="2"/>
  <c r="Q41" i="2"/>
  <c r="Q43" i="2"/>
  <c r="P58" i="2"/>
  <c r="Q34" i="4"/>
  <c r="O34" i="4"/>
  <c r="O43" i="7"/>
  <c r="Q43" i="7"/>
  <c r="M58" i="8"/>
  <c r="O22" i="9"/>
  <c r="Q22" i="9"/>
  <c r="O43" i="9"/>
  <c r="Q43" i="9"/>
  <c r="F58" i="9"/>
  <c r="H56" i="9"/>
  <c r="O41" i="7"/>
  <c r="Q41" i="7"/>
  <c r="O26" i="9"/>
  <c r="Q26" i="9"/>
  <c r="O45" i="9"/>
  <c r="Q45" i="9"/>
  <c r="O24" i="2"/>
  <c r="Q24" i="2"/>
  <c r="H27" i="8"/>
  <c r="O22" i="11"/>
  <c r="Q22" i="11"/>
  <c r="H46" i="11"/>
  <c r="O41" i="11"/>
  <c r="Q41" i="11"/>
  <c r="S58" i="11"/>
  <c r="Q20" i="12"/>
  <c r="H46" i="12"/>
  <c r="O41" i="12"/>
  <c r="Q41" i="12"/>
  <c r="S58" i="12"/>
  <c r="G58" i="2"/>
  <c r="F58" i="2"/>
  <c r="H56" i="2"/>
  <c r="M58" i="3"/>
  <c r="Q32" i="4"/>
  <c r="O32" i="4"/>
  <c r="O24" i="7"/>
  <c r="Q24" i="7"/>
  <c r="O45" i="8"/>
  <c r="Q45" i="8"/>
  <c r="H27" i="9"/>
  <c r="L20" i="9"/>
  <c r="Q41" i="9"/>
  <c r="M58" i="9"/>
  <c r="H46" i="4"/>
  <c r="F58" i="4"/>
  <c r="S58" i="4"/>
  <c r="G58" i="5"/>
  <c r="F58" i="6"/>
  <c r="H27" i="7"/>
  <c r="M58" i="7"/>
  <c r="F58" i="7"/>
  <c r="G58" i="8"/>
  <c r="H46" i="9"/>
  <c r="G58" i="9"/>
  <c r="N58" i="11"/>
  <c r="N58" i="12"/>
  <c r="G58" i="3"/>
  <c r="S58" i="3"/>
  <c r="H27" i="4"/>
  <c r="L39" i="4"/>
  <c r="O39" i="4" s="1"/>
  <c r="G58" i="4"/>
  <c r="M58" i="4"/>
  <c r="G58" i="6"/>
  <c r="S58" i="6"/>
  <c r="L20" i="7"/>
  <c r="Q20" i="7" s="1"/>
  <c r="H46" i="7"/>
  <c r="L39" i="9"/>
  <c r="N58" i="3"/>
  <c r="F58" i="5"/>
  <c r="S58" i="5"/>
  <c r="G58" i="7"/>
  <c r="H27" i="11"/>
  <c r="F58" i="11"/>
  <c r="P58" i="11"/>
  <c r="H27" i="12"/>
  <c r="F58" i="12"/>
  <c r="P58" i="12"/>
  <c r="H27" i="2"/>
  <c r="S58" i="2"/>
  <c r="N58" i="2"/>
  <c r="F58" i="3"/>
  <c r="L20" i="4"/>
  <c r="O20" i="4" s="1"/>
  <c r="N58" i="4"/>
  <c r="N58" i="5"/>
  <c r="H56" i="6"/>
  <c r="L39" i="7"/>
  <c r="N58" i="7"/>
  <c r="N58" i="8"/>
  <c r="N58" i="9"/>
  <c r="Q34" i="9"/>
  <c r="O34" i="9"/>
  <c r="R34" i="9"/>
  <c r="R48" i="9"/>
  <c r="L56" i="9"/>
  <c r="Q48" i="9"/>
  <c r="O48" i="9"/>
  <c r="O35" i="9"/>
  <c r="R35" i="9"/>
  <c r="Q35" i="9"/>
  <c r="Q53" i="9"/>
  <c r="R53" i="9"/>
  <c r="O53" i="9"/>
  <c r="Q32" i="9"/>
  <c r="O32" i="9"/>
  <c r="R32" i="9"/>
  <c r="R50" i="9"/>
  <c r="O50" i="9"/>
  <c r="Q50" i="9"/>
  <c r="R54" i="9"/>
  <c r="O54" i="9"/>
  <c r="Q54" i="9"/>
  <c r="Q30" i="9"/>
  <c r="O30" i="9"/>
  <c r="R30" i="9"/>
  <c r="O52" i="9"/>
  <c r="R52" i="9"/>
  <c r="Q52" i="9"/>
  <c r="O31" i="9"/>
  <c r="R31" i="9"/>
  <c r="Q31" i="9"/>
  <c r="Q49" i="9"/>
  <c r="O49" i="9"/>
  <c r="R49" i="9"/>
  <c r="O29" i="9"/>
  <c r="L36" i="9"/>
  <c r="R29" i="9"/>
  <c r="Q29" i="9"/>
  <c r="R33" i="9"/>
  <c r="O33" i="9"/>
  <c r="Q33" i="9"/>
  <c r="Q51" i="9"/>
  <c r="O51" i="9"/>
  <c r="R51" i="9"/>
  <c r="Q55" i="9"/>
  <c r="O55" i="9"/>
  <c r="R55" i="9"/>
  <c r="R20" i="9"/>
  <c r="O21" i="9"/>
  <c r="R22" i="9"/>
  <c r="O23" i="9"/>
  <c r="R24" i="9"/>
  <c r="T24" i="9" s="1"/>
  <c r="O25" i="9"/>
  <c r="R26" i="9"/>
  <c r="L27" i="9"/>
  <c r="O38" i="9"/>
  <c r="O40" i="9"/>
  <c r="R41" i="9"/>
  <c r="O42" i="9"/>
  <c r="R43" i="9"/>
  <c r="O44" i="9"/>
  <c r="R45" i="9"/>
  <c r="Q21" i="9"/>
  <c r="Q23" i="9"/>
  <c r="Q25" i="9"/>
  <c r="H36" i="9"/>
  <c r="Q38" i="9"/>
  <c r="Q40" i="9"/>
  <c r="Q42" i="9"/>
  <c r="Q44" i="9"/>
  <c r="Q30" i="8"/>
  <c r="O30" i="8"/>
  <c r="R30" i="8"/>
  <c r="Q34" i="8"/>
  <c r="R34" i="8"/>
  <c r="O34" i="8"/>
  <c r="O41" i="8"/>
  <c r="Q41" i="8"/>
  <c r="R41" i="8"/>
  <c r="L56" i="8"/>
  <c r="R48" i="8"/>
  <c r="O48" i="8"/>
  <c r="Q48" i="8"/>
  <c r="O26" i="8"/>
  <c r="R26" i="8"/>
  <c r="Q26" i="8"/>
  <c r="Q31" i="8"/>
  <c r="R31" i="8"/>
  <c r="O31" i="8"/>
  <c r="O35" i="8"/>
  <c r="R35" i="8"/>
  <c r="Q35" i="8"/>
  <c r="O39" i="8"/>
  <c r="R39" i="8"/>
  <c r="Q39" i="8"/>
  <c r="L46" i="8"/>
  <c r="Q49" i="8"/>
  <c r="O49" i="8"/>
  <c r="R49" i="8"/>
  <c r="Q53" i="8"/>
  <c r="O53" i="8"/>
  <c r="R53" i="8"/>
  <c r="O24" i="8"/>
  <c r="R24" i="8"/>
  <c r="Q24" i="8"/>
  <c r="Q32" i="8"/>
  <c r="O32" i="8"/>
  <c r="R32" i="8"/>
  <c r="O50" i="8"/>
  <c r="R50" i="8"/>
  <c r="Q50" i="8"/>
  <c r="O54" i="8"/>
  <c r="R54" i="8"/>
  <c r="Q54" i="8"/>
  <c r="O52" i="8"/>
  <c r="R52" i="8"/>
  <c r="Q52" i="8"/>
  <c r="O22" i="8"/>
  <c r="R22" i="8"/>
  <c r="Q22" i="8"/>
  <c r="Q29" i="8"/>
  <c r="L36" i="8"/>
  <c r="R29" i="8"/>
  <c r="O29" i="8"/>
  <c r="Q33" i="8"/>
  <c r="R33" i="8"/>
  <c r="O33" i="8"/>
  <c r="Q51" i="8"/>
  <c r="O51" i="8"/>
  <c r="R51" i="8"/>
  <c r="Q55" i="8"/>
  <c r="O55" i="8"/>
  <c r="R55" i="8"/>
  <c r="O42" i="8"/>
  <c r="R43" i="8"/>
  <c r="O44" i="8"/>
  <c r="R45" i="8"/>
  <c r="H46" i="8"/>
  <c r="O21" i="8"/>
  <c r="O23" i="8"/>
  <c r="O25" i="8"/>
  <c r="O38" i="8"/>
  <c r="L20" i="8"/>
  <c r="Q21" i="8"/>
  <c r="Q23" i="8"/>
  <c r="Q25" i="8"/>
  <c r="H36" i="8"/>
  <c r="Q38" i="8"/>
  <c r="Q40" i="8"/>
  <c r="Q42" i="8"/>
  <c r="Q44" i="8"/>
  <c r="O40" i="8"/>
  <c r="R23" i="7"/>
  <c r="Q23" i="7"/>
  <c r="O23" i="7"/>
  <c r="L36" i="7"/>
  <c r="R29" i="7"/>
  <c r="Q29" i="7"/>
  <c r="O29" i="7"/>
  <c r="R33" i="7"/>
  <c r="Q33" i="7"/>
  <c r="O33" i="7"/>
  <c r="Q51" i="7"/>
  <c r="O51" i="7"/>
  <c r="R51" i="7"/>
  <c r="Q55" i="7"/>
  <c r="O55" i="7"/>
  <c r="R55" i="7"/>
  <c r="Q30" i="7"/>
  <c r="O30" i="7"/>
  <c r="R30" i="7"/>
  <c r="Q34" i="7"/>
  <c r="O34" i="7"/>
  <c r="R34" i="7"/>
  <c r="R48" i="7"/>
  <c r="Q48" i="7"/>
  <c r="L56" i="7"/>
  <c r="O48" i="7"/>
  <c r="R52" i="7"/>
  <c r="Q52" i="7"/>
  <c r="O52" i="7"/>
  <c r="R21" i="7"/>
  <c r="Q21" i="7"/>
  <c r="O21" i="7"/>
  <c r="R25" i="7"/>
  <c r="Q25" i="7"/>
  <c r="O25" i="7"/>
  <c r="R31" i="7"/>
  <c r="Q31" i="7"/>
  <c r="O31" i="7"/>
  <c r="R35" i="7"/>
  <c r="Q35" i="7"/>
  <c r="O35" i="7"/>
  <c r="Q49" i="7"/>
  <c r="O49" i="7"/>
  <c r="R49" i="7"/>
  <c r="Q53" i="7"/>
  <c r="O53" i="7"/>
  <c r="R53" i="7"/>
  <c r="O20" i="7"/>
  <c r="L27" i="7"/>
  <c r="R20" i="7"/>
  <c r="Q32" i="7"/>
  <c r="O32" i="7"/>
  <c r="R32" i="7"/>
  <c r="R50" i="7"/>
  <c r="Q50" i="7"/>
  <c r="O50" i="7"/>
  <c r="R54" i="7"/>
  <c r="Q54" i="7"/>
  <c r="O54" i="7"/>
  <c r="H56" i="7"/>
  <c r="R22" i="7"/>
  <c r="T22" i="7" s="1"/>
  <c r="R24" i="7"/>
  <c r="T24" i="7" s="1"/>
  <c r="R26" i="7"/>
  <c r="O38" i="7"/>
  <c r="R39" i="7"/>
  <c r="O40" i="7"/>
  <c r="R41" i="7"/>
  <c r="O42" i="7"/>
  <c r="R43" i="7"/>
  <c r="T43" i="7" s="1"/>
  <c r="O44" i="7"/>
  <c r="R45" i="7"/>
  <c r="H36" i="7"/>
  <c r="Q38" i="7"/>
  <c r="Q40" i="7"/>
  <c r="Q42" i="7"/>
  <c r="Q44" i="7"/>
  <c r="O20" i="6"/>
  <c r="Q20" i="6"/>
  <c r="L27" i="6"/>
  <c r="R20" i="6"/>
  <c r="Q34" i="6"/>
  <c r="R34" i="6"/>
  <c r="O34" i="6"/>
  <c r="O41" i="6"/>
  <c r="Q41" i="6"/>
  <c r="R41" i="6"/>
  <c r="O26" i="6"/>
  <c r="R26" i="6"/>
  <c r="Q26" i="6"/>
  <c r="O31" i="6"/>
  <c r="R31" i="6"/>
  <c r="Q31" i="6"/>
  <c r="O35" i="6"/>
  <c r="R35" i="6"/>
  <c r="Q35" i="6"/>
  <c r="O39" i="6"/>
  <c r="Q39" i="6"/>
  <c r="L46" i="6"/>
  <c r="R39" i="6"/>
  <c r="Q49" i="6"/>
  <c r="O49" i="6"/>
  <c r="R49" i="6"/>
  <c r="Q53" i="6"/>
  <c r="R53" i="6"/>
  <c r="O53" i="6"/>
  <c r="Q30" i="6"/>
  <c r="O30" i="6"/>
  <c r="R30" i="6"/>
  <c r="L56" i="6"/>
  <c r="R48" i="6"/>
  <c r="O48" i="6"/>
  <c r="Q48" i="6"/>
  <c r="O24" i="6"/>
  <c r="Q24" i="6"/>
  <c r="R24" i="6"/>
  <c r="Q32" i="6"/>
  <c r="O32" i="6"/>
  <c r="R32" i="6"/>
  <c r="O45" i="6"/>
  <c r="Q45" i="6"/>
  <c r="R45" i="6"/>
  <c r="R50" i="6"/>
  <c r="O50" i="6"/>
  <c r="Q50" i="6"/>
  <c r="R54" i="6"/>
  <c r="O54" i="6"/>
  <c r="Q54" i="6"/>
  <c r="O52" i="6"/>
  <c r="R52" i="6"/>
  <c r="Q52" i="6"/>
  <c r="O22" i="6"/>
  <c r="Q22" i="6"/>
  <c r="R22" i="6"/>
  <c r="O29" i="6"/>
  <c r="L36" i="6"/>
  <c r="R29" i="6"/>
  <c r="Q29" i="6"/>
  <c r="R33" i="6"/>
  <c r="O33" i="6"/>
  <c r="Q33" i="6"/>
  <c r="O43" i="6"/>
  <c r="Q43" i="6"/>
  <c r="R43" i="6"/>
  <c r="Q51" i="6"/>
  <c r="O51" i="6"/>
  <c r="R51" i="6"/>
  <c r="Q55" i="6"/>
  <c r="R55" i="6"/>
  <c r="O55" i="6"/>
  <c r="O21" i="6"/>
  <c r="O23" i="6"/>
  <c r="O25" i="6"/>
  <c r="H27" i="6"/>
  <c r="O38" i="6"/>
  <c r="O40" i="6"/>
  <c r="O42" i="6"/>
  <c r="O44" i="6"/>
  <c r="H46" i="6"/>
  <c r="Q21" i="6"/>
  <c r="Q23" i="6"/>
  <c r="Q25" i="6"/>
  <c r="H36" i="6"/>
  <c r="Q38" i="6"/>
  <c r="Q40" i="6"/>
  <c r="Q42" i="6"/>
  <c r="Q44" i="6"/>
  <c r="O22" i="5"/>
  <c r="R22" i="5"/>
  <c r="Q32" i="5"/>
  <c r="O32" i="5"/>
  <c r="R40" i="5"/>
  <c r="Q40" i="5"/>
  <c r="O40" i="5"/>
  <c r="O45" i="5"/>
  <c r="R45" i="5"/>
  <c r="Q50" i="5"/>
  <c r="R50" i="5"/>
  <c r="Q54" i="5"/>
  <c r="R54" i="5"/>
  <c r="Q22" i="5"/>
  <c r="R42" i="5"/>
  <c r="Q42" i="5"/>
  <c r="O42" i="5"/>
  <c r="O50" i="5"/>
  <c r="O54" i="5"/>
  <c r="R21" i="5"/>
  <c r="Q21" i="5"/>
  <c r="O21" i="5"/>
  <c r="O26" i="5"/>
  <c r="R26" i="5"/>
  <c r="L36" i="5"/>
  <c r="R29" i="5"/>
  <c r="Q29" i="5"/>
  <c r="R31" i="5"/>
  <c r="Q31" i="5"/>
  <c r="R33" i="5"/>
  <c r="Q33" i="5"/>
  <c r="R35" i="5"/>
  <c r="Q35" i="5"/>
  <c r="O41" i="5"/>
  <c r="R41" i="5"/>
  <c r="R44" i="5"/>
  <c r="Q44" i="5"/>
  <c r="O44" i="5"/>
  <c r="Q49" i="5"/>
  <c r="O49" i="5"/>
  <c r="Q51" i="5"/>
  <c r="O51" i="5"/>
  <c r="Q53" i="5"/>
  <c r="O53" i="5"/>
  <c r="Q55" i="5"/>
  <c r="O55" i="5"/>
  <c r="R55" i="5"/>
  <c r="R25" i="5"/>
  <c r="Q25" i="5"/>
  <c r="O25" i="5"/>
  <c r="Q30" i="5"/>
  <c r="O30" i="5"/>
  <c r="Q34" i="5"/>
  <c r="O34" i="5"/>
  <c r="R48" i="5"/>
  <c r="Q48" i="5"/>
  <c r="L56" i="5"/>
  <c r="Q52" i="5"/>
  <c r="R52" i="5"/>
  <c r="O24" i="5"/>
  <c r="R24" i="5"/>
  <c r="R32" i="5"/>
  <c r="O39" i="5"/>
  <c r="L46" i="5"/>
  <c r="R39" i="5"/>
  <c r="Q45" i="5"/>
  <c r="O20" i="5"/>
  <c r="L27" i="5"/>
  <c r="R20" i="5"/>
  <c r="R23" i="5"/>
  <c r="Q23" i="5"/>
  <c r="O23" i="5"/>
  <c r="Q26" i="5"/>
  <c r="O29" i="5"/>
  <c r="O31" i="5"/>
  <c r="O33" i="5"/>
  <c r="O35" i="5"/>
  <c r="R38" i="5"/>
  <c r="Q38" i="5"/>
  <c r="O38" i="5"/>
  <c r="Q41" i="5"/>
  <c r="O43" i="5"/>
  <c r="R43" i="5"/>
  <c r="R49" i="5"/>
  <c r="R51" i="5"/>
  <c r="R53" i="5"/>
  <c r="H27" i="5"/>
  <c r="H46" i="5"/>
  <c r="H36" i="5"/>
  <c r="R25" i="4"/>
  <c r="Q25" i="4"/>
  <c r="O25" i="4"/>
  <c r="R31" i="4"/>
  <c r="Q31" i="4"/>
  <c r="O31" i="4"/>
  <c r="R23" i="4"/>
  <c r="Q23" i="4"/>
  <c r="O23" i="4"/>
  <c r="R40" i="4"/>
  <c r="Q40" i="4"/>
  <c r="O40" i="4"/>
  <c r="R50" i="4"/>
  <c r="Q50" i="4"/>
  <c r="O50" i="4"/>
  <c r="R54" i="4"/>
  <c r="Q54" i="4"/>
  <c r="O54" i="4"/>
  <c r="R33" i="4"/>
  <c r="Q33" i="4"/>
  <c r="O33" i="4"/>
  <c r="T33" i="4" s="1"/>
  <c r="R42" i="4"/>
  <c r="Q42" i="4"/>
  <c r="O42" i="4"/>
  <c r="R21" i="4"/>
  <c r="Q21" i="4"/>
  <c r="O21" i="4"/>
  <c r="R38" i="4"/>
  <c r="Q38" i="4"/>
  <c r="O38" i="4"/>
  <c r="Q51" i="4"/>
  <c r="O51" i="4"/>
  <c r="R51" i="4"/>
  <c r="Q55" i="4"/>
  <c r="O55" i="4"/>
  <c r="R55" i="4"/>
  <c r="L36" i="4"/>
  <c r="R29" i="4"/>
  <c r="Q29" i="4"/>
  <c r="O29" i="4"/>
  <c r="R35" i="4"/>
  <c r="Q35" i="4"/>
  <c r="O35" i="4"/>
  <c r="Q49" i="4"/>
  <c r="O49" i="4"/>
  <c r="R49" i="4"/>
  <c r="Q53" i="4"/>
  <c r="O53" i="4"/>
  <c r="R53" i="4"/>
  <c r="R44" i="4"/>
  <c r="Q44" i="4"/>
  <c r="O44" i="4"/>
  <c r="R48" i="4"/>
  <c r="Q48" i="4"/>
  <c r="L56" i="4"/>
  <c r="O48" i="4"/>
  <c r="R52" i="4"/>
  <c r="Q52" i="4"/>
  <c r="O52" i="4"/>
  <c r="Q20" i="4"/>
  <c r="Q22" i="4"/>
  <c r="T22" i="4" s="1"/>
  <c r="Q24" i="4"/>
  <c r="Q26" i="4"/>
  <c r="R30" i="4"/>
  <c r="R32" i="4"/>
  <c r="R34" i="4"/>
  <c r="Q41" i="4"/>
  <c r="Q43" i="4"/>
  <c r="Q45" i="4"/>
  <c r="H56" i="4"/>
  <c r="R20" i="4"/>
  <c r="R22" i="4"/>
  <c r="R24" i="4"/>
  <c r="R26" i="4"/>
  <c r="L27" i="4"/>
  <c r="R39" i="4"/>
  <c r="R41" i="4"/>
  <c r="R43" i="4"/>
  <c r="R45" i="4"/>
  <c r="L46" i="4"/>
  <c r="H36" i="4"/>
  <c r="R25" i="3"/>
  <c r="Q25" i="3"/>
  <c r="O25" i="3"/>
  <c r="Q30" i="3"/>
  <c r="O30" i="3"/>
  <c r="Q34" i="3"/>
  <c r="O34" i="3"/>
  <c r="Q53" i="3"/>
  <c r="R53" i="3"/>
  <c r="O53" i="3"/>
  <c r="O39" i="3"/>
  <c r="L46" i="3"/>
  <c r="R39" i="3"/>
  <c r="R42" i="3"/>
  <c r="O42" i="3"/>
  <c r="Q42" i="3"/>
  <c r="R50" i="3"/>
  <c r="Q50" i="3"/>
  <c r="O50" i="3"/>
  <c r="Q54" i="3"/>
  <c r="R54" i="3"/>
  <c r="O54" i="3"/>
  <c r="R21" i="3"/>
  <c r="O21" i="3"/>
  <c r="Q21" i="3"/>
  <c r="O26" i="3"/>
  <c r="R26" i="3"/>
  <c r="Q29" i="3"/>
  <c r="L36" i="3"/>
  <c r="R29" i="3"/>
  <c r="Q31" i="3"/>
  <c r="R31" i="3"/>
  <c r="Q33" i="3"/>
  <c r="R33" i="3"/>
  <c r="R35" i="3"/>
  <c r="Q35" i="3"/>
  <c r="Q39" i="3"/>
  <c r="O41" i="3"/>
  <c r="R41" i="3"/>
  <c r="O43" i="3"/>
  <c r="Q43" i="3"/>
  <c r="R43" i="3"/>
  <c r="Q51" i="3"/>
  <c r="R51" i="3"/>
  <c r="O51" i="3"/>
  <c r="Q55" i="3"/>
  <c r="R55" i="3"/>
  <c r="O55" i="3"/>
  <c r="O22" i="3"/>
  <c r="R22" i="3"/>
  <c r="Q32" i="3"/>
  <c r="O32" i="3"/>
  <c r="R40" i="3"/>
  <c r="O40" i="3"/>
  <c r="Q40" i="3"/>
  <c r="Q49" i="3"/>
  <c r="O49" i="3"/>
  <c r="R49" i="3"/>
  <c r="O24" i="3"/>
  <c r="R24" i="3"/>
  <c r="R30" i="3"/>
  <c r="R32" i="3"/>
  <c r="R34" i="3"/>
  <c r="O45" i="3"/>
  <c r="R45" i="3"/>
  <c r="Q45" i="3"/>
  <c r="O20" i="3"/>
  <c r="L27" i="3"/>
  <c r="R20" i="3"/>
  <c r="R23" i="3"/>
  <c r="O23" i="3"/>
  <c r="Q23" i="3"/>
  <c r="Q26" i="3"/>
  <c r="O29" i="3"/>
  <c r="O31" i="3"/>
  <c r="O33" i="3"/>
  <c r="O35" i="3"/>
  <c r="R38" i="3"/>
  <c r="Q38" i="3"/>
  <c r="O38" i="3"/>
  <c r="Q41" i="3"/>
  <c r="Q48" i="3"/>
  <c r="L56" i="3"/>
  <c r="R48" i="3"/>
  <c r="O48" i="3"/>
  <c r="Q52" i="3"/>
  <c r="O52" i="3"/>
  <c r="R52" i="3"/>
  <c r="H27" i="3"/>
  <c r="H46" i="3"/>
  <c r="H36" i="3"/>
  <c r="Q44" i="3"/>
  <c r="O44" i="3"/>
  <c r="Q34" i="2"/>
  <c r="O34" i="2"/>
  <c r="R34" i="2"/>
  <c r="R48" i="2"/>
  <c r="Q48" i="2"/>
  <c r="L56" i="2"/>
  <c r="O48" i="2"/>
  <c r="L36" i="2"/>
  <c r="R29" i="2"/>
  <c r="Q29" i="2"/>
  <c r="R31" i="2"/>
  <c r="Q31" i="2"/>
  <c r="O31" i="2"/>
  <c r="R35" i="2"/>
  <c r="Q35" i="2"/>
  <c r="O35" i="2"/>
  <c r="Q49" i="2"/>
  <c r="O49" i="2"/>
  <c r="R49" i="2"/>
  <c r="Q53" i="2"/>
  <c r="O53" i="2"/>
  <c r="R53" i="2"/>
  <c r="R23" i="2"/>
  <c r="Q23" i="2"/>
  <c r="O23" i="2"/>
  <c r="R52" i="2"/>
  <c r="Q52" i="2"/>
  <c r="O52" i="2"/>
  <c r="R21" i="2"/>
  <c r="Q21" i="2"/>
  <c r="O21" i="2"/>
  <c r="R25" i="2"/>
  <c r="Q25" i="2"/>
  <c r="O25" i="2"/>
  <c r="O29" i="2"/>
  <c r="Q32" i="2"/>
  <c r="O32" i="2"/>
  <c r="R32" i="2"/>
  <c r="R50" i="2"/>
  <c r="Q50" i="2"/>
  <c r="O50" i="2"/>
  <c r="R54" i="2"/>
  <c r="Q54" i="2"/>
  <c r="O54" i="2"/>
  <c r="O20" i="2"/>
  <c r="L27" i="2"/>
  <c r="R20" i="2"/>
  <c r="Q30" i="2"/>
  <c r="O30" i="2"/>
  <c r="T30" i="2" s="1"/>
  <c r="R33" i="2"/>
  <c r="Q33" i="2"/>
  <c r="O33" i="2"/>
  <c r="Q51" i="2"/>
  <c r="O51" i="2"/>
  <c r="R51" i="2"/>
  <c r="Q55" i="2"/>
  <c r="O55" i="2"/>
  <c r="T55" i="2" s="1"/>
  <c r="R55" i="2"/>
  <c r="R22" i="2"/>
  <c r="R24" i="2"/>
  <c r="R26" i="2"/>
  <c r="T26" i="2" s="1"/>
  <c r="O38" i="2"/>
  <c r="O40" i="2"/>
  <c r="R41" i="2"/>
  <c r="O42" i="2"/>
  <c r="R43" i="2"/>
  <c r="T43" i="2" s="1"/>
  <c r="O44" i="2"/>
  <c r="R45" i="2"/>
  <c r="H36" i="2"/>
  <c r="Q38" i="2"/>
  <c r="Q40" i="2"/>
  <c r="Q42" i="2"/>
  <c r="Q44" i="2"/>
  <c r="Q34" i="12"/>
  <c r="O34" i="12"/>
  <c r="R34" i="12"/>
  <c r="O48" i="12"/>
  <c r="R48" i="12"/>
  <c r="Q48" i="12"/>
  <c r="L56" i="12"/>
  <c r="R31" i="12"/>
  <c r="O31" i="12"/>
  <c r="Q31" i="12"/>
  <c r="R35" i="12"/>
  <c r="Q35" i="12"/>
  <c r="O35" i="12"/>
  <c r="Q49" i="12"/>
  <c r="R49" i="12"/>
  <c r="O49" i="12"/>
  <c r="Q53" i="12"/>
  <c r="R53" i="12"/>
  <c r="O53" i="12"/>
  <c r="Q30" i="12"/>
  <c r="O30" i="12"/>
  <c r="R30" i="12"/>
  <c r="R52" i="12"/>
  <c r="Q52" i="12"/>
  <c r="O52" i="12"/>
  <c r="Q32" i="12"/>
  <c r="O32" i="12"/>
  <c r="R32" i="12"/>
  <c r="O50" i="12"/>
  <c r="R50" i="12"/>
  <c r="Q50" i="12"/>
  <c r="R54" i="12"/>
  <c r="O54" i="12"/>
  <c r="Q54" i="12"/>
  <c r="O29" i="12"/>
  <c r="L36" i="12"/>
  <c r="R29" i="12"/>
  <c r="Q29" i="12"/>
  <c r="O33" i="12"/>
  <c r="R33" i="12"/>
  <c r="Q33" i="12"/>
  <c r="Q51" i="12"/>
  <c r="R51" i="12"/>
  <c r="O51" i="12"/>
  <c r="Q55" i="12"/>
  <c r="O55" i="12"/>
  <c r="R55" i="12"/>
  <c r="R20" i="12"/>
  <c r="T20" i="12" s="1"/>
  <c r="O21" i="12"/>
  <c r="R22" i="12"/>
  <c r="O23" i="12"/>
  <c r="R24" i="12"/>
  <c r="T24" i="12" s="1"/>
  <c r="O25" i="12"/>
  <c r="R26" i="12"/>
  <c r="T26" i="12" s="1"/>
  <c r="L27" i="12"/>
  <c r="O38" i="12"/>
  <c r="R39" i="12"/>
  <c r="O40" i="12"/>
  <c r="R41" i="12"/>
  <c r="O42" i="12"/>
  <c r="R43" i="12"/>
  <c r="T43" i="12" s="1"/>
  <c r="O44" i="12"/>
  <c r="R45" i="12"/>
  <c r="L46" i="12"/>
  <c r="Q23" i="12"/>
  <c r="Q25" i="12"/>
  <c r="H36" i="12"/>
  <c r="Q38" i="12"/>
  <c r="Q40" i="12"/>
  <c r="Q42" i="12"/>
  <c r="Q44" i="12"/>
  <c r="Q21" i="12"/>
  <c r="Q30" i="11"/>
  <c r="O30" i="11"/>
  <c r="R30" i="11"/>
  <c r="O52" i="11"/>
  <c r="R52" i="11"/>
  <c r="Q52" i="11"/>
  <c r="R31" i="11"/>
  <c r="O31" i="11"/>
  <c r="Q31" i="11"/>
  <c r="R35" i="11"/>
  <c r="Q35" i="11"/>
  <c r="O35" i="11"/>
  <c r="Q49" i="11"/>
  <c r="O49" i="11"/>
  <c r="R49" i="11"/>
  <c r="Q53" i="11"/>
  <c r="O53" i="11"/>
  <c r="R53" i="11"/>
  <c r="Q32" i="11"/>
  <c r="O32" i="11"/>
  <c r="R32" i="11"/>
  <c r="R50" i="11"/>
  <c r="Q50" i="11"/>
  <c r="O50" i="11"/>
  <c r="R54" i="11"/>
  <c r="O54" i="11"/>
  <c r="Q54" i="11"/>
  <c r="Q34" i="11"/>
  <c r="O34" i="11"/>
  <c r="R34" i="11"/>
  <c r="O48" i="11"/>
  <c r="R48" i="11"/>
  <c r="Q48" i="11"/>
  <c r="L56" i="11"/>
  <c r="R29" i="11"/>
  <c r="O29" i="11"/>
  <c r="L36" i="11"/>
  <c r="Q29" i="11"/>
  <c r="R33" i="11"/>
  <c r="O33" i="11"/>
  <c r="Q33" i="11"/>
  <c r="Q51" i="11"/>
  <c r="O51" i="11"/>
  <c r="R51" i="11"/>
  <c r="Q55" i="11"/>
  <c r="R55" i="11"/>
  <c r="O55" i="11"/>
  <c r="R20" i="11"/>
  <c r="O21" i="11"/>
  <c r="R22" i="11"/>
  <c r="O23" i="11"/>
  <c r="R24" i="11"/>
  <c r="O25" i="11"/>
  <c r="R26" i="11"/>
  <c r="T26" i="11" s="1"/>
  <c r="L27" i="11"/>
  <c r="O38" i="11"/>
  <c r="R39" i="11"/>
  <c r="O40" i="11"/>
  <c r="R41" i="11"/>
  <c r="O42" i="11"/>
  <c r="R43" i="11"/>
  <c r="T43" i="11" s="1"/>
  <c r="O44" i="11"/>
  <c r="R45" i="11"/>
  <c r="L46" i="11"/>
  <c r="Q21" i="11"/>
  <c r="Q25" i="11"/>
  <c r="H36" i="11"/>
  <c r="Q38" i="11"/>
  <c r="Q40" i="11"/>
  <c r="Q42" i="11"/>
  <c r="Q44" i="11"/>
  <c r="Q23" i="11"/>
  <c r="S56" i="10"/>
  <c r="P56" i="10"/>
  <c r="N56" i="10"/>
  <c r="M56" i="10"/>
  <c r="K56" i="10"/>
  <c r="K58" i="10" s="1"/>
  <c r="J56" i="10"/>
  <c r="J58" i="10" s="1"/>
  <c r="I56" i="10"/>
  <c r="I58" i="10" s="1"/>
  <c r="F56" i="10"/>
  <c r="S46" i="10"/>
  <c r="P46" i="10"/>
  <c r="N46" i="10"/>
  <c r="M46" i="10"/>
  <c r="K46" i="10"/>
  <c r="J46" i="10"/>
  <c r="I46" i="10"/>
  <c r="S36" i="10"/>
  <c r="P36" i="10"/>
  <c r="N36" i="10"/>
  <c r="M36" i="10"/>
  <c r="K36" i="10"/>
  <c r="J36" i="10"/>
  <c r="I36" i="10"/>
  <c r="S27" i="10"/>
  <c r="P27" i="10"/>
  <c r="N27" i="10"/>
  <c r="M27" i="10"/>
  <c r="K27" i="10"/>
  <c r="J27" i="10"/>
  <c r="I27" i="10"/>
  <c r="H21" i="10"/>
  <c r="L21" i="10" s="1"/>
  <c r="T54" i="4" l="1"/>
  <c r="T52" i="5"/>
  <c r="T49" i="12"/>
  <c r="H58" i="6"/>
  <c r="T44" i="7"/>
  <c r="T31" i="7"/>
  <c r="T38" i="8"/>
  <c r="T44" i="3"/>
  <c r="T23" i="9"/>
  <c r="T22" i="2"/>
  <c r="T40" i="7"/>
  <c r="H58" i="11"/>
  <c r="T45" i="11"/>
  <c r="T45" i="12"/>
  <c r="T45" i="2"/>
  <c r="T41" i="2"/>
  <c r="T24" i="2"/>
  <c r="T52" i="2"/>
  <c r="Q27" i="2"/>
  <c r="H58" i="3"/>
  <c r="T54" i="3"/>
  <c r="T53" i="3"/>
  <c r="Q46" i="5"/>
  <c r="T33" i="7"/>
  <c r="H58" i="8"/>
  <c r="H58" i="9"/>
  <c r="T50" i="9"/>
  <c r="T32" i="4"/>
  <c r="T45" i="7"/>
  <c r="T30" i="4"/>
  <c r="Q27" i="12"/>
  <c r="T44" i="2"/>
  <c r="T21" i="2"/>
  <c r="Q39" i="4"/>
  <c r="T39" i="4" s="1"/>
  <c r="T52" i="4"/>
  <c r="R36" i="9"/>
  <c r="T53" i="9"/>
  <c r="Q46" i="11"/>
  <c r="Q27" i="11"/>
  <c r="T21" i="12"/>
  <c r="R36" i="12"/>
  <c r="T35" i="12"/>
  <c r="T31" i="12"/>
  <c r="T50" i="4"/>
  <c r="T25" i="4"/>
  <c r="H58" i="5"/>
  <c r="T32" i="5"/>
  <c r="O39" i="9"/>
  <c r="Q39" i="9"/>
  <c r="L46" i="9"/>
  <c r="Q27" i="7"/>
  <c r="T43" i="9"/>
  <c r="R39" i="9"/>
  <c r="T45" i="8"/>
  <c r="T22" i="12"/>
  <c r="Q27" i="5"/>
  <c r="O39" i="2"/>
  <c r="O46" i="2" s="1"/>
  <c r="Q39" i="2"/>
  <c r="Q46" i="2" s="1"/>
  <c r="L46" i="2"/>
  <c r="L58" i="2" s="1"/>
  <c r="R39" i="2"/>
  <c r="Q56" i="3"/>
  <c r="T40" i="12"/>
  <c r="O46" i="12"/>
  <c r="Q46" i="12"/>
  <c r="Q27" i="3"/>
  <c r="H58" i="4"/>
  <c r="T26" i="4"/>
  <c r="T40" i="6"/>
  <c r="T33" i="6"/>
  <c r="T41" i="6"/>
  <c r="R27" i="6"/>
  <c r="T24" i="11"/>
  <c r="L58" i="4"/>
  <c r="T23" i="6"/>
  <c r="T22" i="6"/>
  <c r="O39" i="7"/>
  <c r="Q39" i="7"/>
  <c r="Q46" i="7" s="1"/>
  <c r="T41" i="11"/>
  <c r="T23" i="11"/>
  <c r="T55" i="11"/>
  <c r="T51" i="11"/>
  <c r="T35" i="11"/>
  <c r="T53" i="12"/>
  <c r="H58" i="2"/>
  <c r="T50" i="2"/>
  <c r="T33" i="3"/>
  <c r="T41" i="4"/>
  <c r="T45" i="4"/>
  <c r="T34" i="4"/>
  <c r="T24" i="4"/>
  <c r="T53" i="4"/>
  <c r="T51" i="4"/>
  <c r="T43" i="5"/>
  <c r="T49" i="5"/>
  <c r="T45" i="5"/>
  <c r="T34" i="6"/>
  <c r="L46" i="7"/>
  <c r="L58" i="7" s="1"/>
  <c r="T32" i="7"/>
  <c r="T35" i="7"/>
  <c r="T52" i="7"/>
  <c r="T54" i="8"/>
  <c r="T31" i="8"/>
  <c r="R56" i="8"/>
  <c r="T45" i="9"/>
  <c r="T41" i="9"/>
  <c r="T51" i="9"/>
  <c r="O20" i="9"/>
  <c r="Q20" i="9"/>
  <c r="Q27" i="9" s="1"/>
  <c r="T40" i="11"/>
  <c r="T22" i="11"/>
  <c r="H58" i="12"/>
  <c r="T41" i="12"/>
  <c r="T23" i="12"/>
  <c r="T23" i="2"/>
  <c r="T53" i="2"/>
  <c r="T31" i="2"/>
  <c r="L58" i="3"/>
  <c r="T24" i="3"/>
  <c r="T50" i="3"/>
  <c r="T42" i="3"/>
  <c r="T25" i="3"/>
  <c r="T43" i="4"/>
  <c r="T35" i="4"/>
  <c r="Q36" i="4"/>
  <c r="T40" i="4"/>
  <c r="T34" i="5"/>
  <c r="T25" i="5"/>
  <c r="T40" i="5"/>
  <c r="T41" i="7"/>
  <c r="T26" i="7"/>
  <c r="T23" i="7"/>
  <c r="T21" i="8"/>
  <c r="T43" i="8"/>
  <c r="T33" i="8"/>
  <c r="R36" i="8"/>
  <c r="T52" i="8"/>
  <c r="Q46" i="9"/>
  <c r="T44" i="9"/>
  <c r="T26" i="9"/>
  <c r="T22" i="9"/>
  <c r="M58" i="10"/>
  <c r="T33" i="9"/>
  <c r="T49" i="9"/>
  <c r="T30" i="9"/>
  <c r="T34" i="9"/>
  <c r="R46" i="9"/>
  <c r="T25" i="9"/>
  <c r="T21" i="9"/>
  <c r="T29" i="9"/>
  <c r="O36" i="9"/>
  <c r="T52" i="9"/>
  <c r="T39" i="9"/>
  <c r="L58" i="9"/>
  <c r="O56" i="9"/>
  <c r="T48" i="9"/>
  <c r="T40" i="9"/>
  <c r="T55" i="9"/>
  <c r="T31" i="9"/>
  <c r="T54" i="9"/>
  <c r="T32" i="9"/>
  <c r="Q56" i="9"/>
  <c r="T42" i="9"/>
  <c r="T38" i="9"/>
  <c r="R27" i="9"/>
  <c r="Q36" i="9"/>
  <c r="O27" i="9"/>
  <c r="O46" i="9"/>
  <c r="T35" i="9"/>
  <c r="R56" i="9"/>
  <c r="O20" i="8"/>
  <c r="R20" i="8"/>
  <c r="R27" i="8" s="1"/>
  <c r="L27" i="8"/>
  <c r="L58" i="8" s="1"/>
  <c r="Q20" i="8"/>
  <c r="Q27" i="8" s="1"/>
  <c r="T42" i="8"/>
  <c r="T22" i="8"/>
  <c r="T32" i="8"/>
  <c r="T24" i="8"/>
  <c r="T26" i="8"/>
  <c r="T41" i="8"/>
  <c r="T39" i="8"/>
  <c r="O46" i="8"/>
  <c r="T25" i="8"/>
  <c r="T51" i="8"/>
  <c r="Q36" i="8"/>
  <c r="T49" i="8"/>
  <c r="Q46" i="8"/>
  <c r="Q56" i="8"/>
  <c r="T34" i="8"/>
  <c r="T30" i="8"/>
  <c r="T40" i="8"/>
  <c r="T23" i="8"/>
  <c r="T44" i="8"/>
  <c r="T55" i="8"/>
  <c r="T29" i="8"/>
  <c r="O36" i="8"/>
  <c r="T50" i="8"/>
  <c r="T53" i="8"/>
  <c r="R46" i="8"/>
  <c r="T35" i="8"/>
  <c r="O56" i="8"/>
  <c r="T48" i="8"/>
  <c r="T29" i="7"/>
  <c r="O36" i="7"/>
  <c r="R46" i="7"/>
  <c r="O46" i="7"/>
  <c r="T20" i="7"/>
  <c r="O27" i="7"/>
  <c r="T30" i="7"/>
  <c r="T51" i="7"/>
  <c r="Q36" i="7"/>
  <c r="T42" i="7"/>
  <c r="T38" i="7"/>
  <c r="H58" i="7"/>
  <c r="T50" i="7"/>
  <c r="T49" i="7"/>
  <c r="T21" i="7"/>
  <c r="Q56" i="7"/>
  <c r="Q58" i="7" s="1"/>
  <c r="T34" i="7"/>
  <c r="T55" i="7"/>
  <c r="R36" i="7"/>
  <c r="O56" i="7"/>
  <c r="T48" i="7"/>
  <c r="T54" i="7"/>
  <c r="R27" i="7"/>
  <c r="T53" i="7"/>
  <c r="T25" i="7"/>
  <c r="R56" i="7"/>
  <c r="T38" i="6"/>
  <c r="T21" i="6"/>
  <c r="T29" i="6"/>
  <c r="O36" i="6"/>
  <c r="T50" i="6"/>
  <c r="T45" i="6"/>
  <c r="O56" i="6"/>
  <c r="T48" i="6"/>
  <c r="T30" i="6"/>
  <c r="R46" i="6"/>
  <c r="T26" i="6"/>
  <c r="T39" i="6"/>
  <c r="O46" i="6"/>
  <c r="T44" i="6"/>
  <c r="T55" i="6"/>
  <c r="T51" i="6"/>
  <c r="T43" i="6"/>
  <c r="Q36" i="6"/>
  <c r="T54" i="6"/>
  <c r="R56" i="6"/>
  <c r="T31" i="6"/>
  <c r="Q27" i="6"/>
  <c r="Q56" i="6"/>
  <c r="T42" i="6"/>
  <c r="T25" i="6"/>
  <c r="R36" i="6"/>
  <c r="T52" i="6"/>
  <c r="T32" i="6"/>
  <c r="T24" i="6"/>
  <c r="L58" i="6"/>
  <c r="T53" i="6"/>
  <c r="T49" i="6"/>
  <c r="Q46" i="6"/>
  <c r="T35" i="6"/>
  <c r="T20" i="6"/>
  <c r="O27" i="6"/>
  <c r="T53" i="5"/>
  <c r="T35" i="5"/>
  <c r="T38" i="5"/>
  <c r="T33" i="5"/>
  <c r="T23" i="5"/>
  <c r="R46" i="5"/>
  <c r="L58" i="5"/>
  <c r="T55" i="5"/>
  <c r="T51" i="5"/>
  <c r="T44" i="5"/>
  <c r="T41" i="5"/>
  <c r="R36" i="5"/>
  <c r="T21" i="5"/>
  <c r="T50" i="5"/>
  <c r="O56" i="5"/>
  <c r="T29" i="5"/>
  <c r="O36" i="5"/>
  <c r="T39" i="5"/>
  <c r="O46" i="5"/>
  <c r="R56" i="5"/>
  <c r="R27" i="5"/>
  <c r="Q36" i="5"/>
  <c r="T26" i="5"/>
  <c r="T54" i="5"/>
  <c r="T48" i="5"/>
  <c r="T31" i="5"/>
  <c r="T20" i="5"/>
  <c r="O27" i="5"/>
  <c r="T24" i="5"/>
  <c r="Q56" i="5"/>
  <c r="Q58" i="5" s="1"/>
  <c r="T30" i="5"/>
  <c r="T42" i="5"/>
  <c r="T22" i="5"/>
  <c r="O46" i="4"/>
  <c r="R46" i="4"/>
  <c r="R56" i="4"/>
  <c r="R36" i="4"/>
  <c r="T42" i="4"/>
  <c r="O27" i="4"/>
  <c r="T31" i="4"/>
  <c r="T29" i="4"/>
  <c r="O36" i="4"/>
  <c r="Q56" i="4"/>
  <c r="T55" i="4"/>
  <c r="R27" i="4"/>
  <c r="Q27" i="4"/>
  <c r="O56" i="4"/>
  <c r="T48" i="4"/>
  <c r="T44" i="4"/>
  <c r="T49" i="4"/>
  <c r="T38" i="4"/>
  <c r="T21" i="4"/>
  <c r="T23" i="4"/>
  <c r="T20" i="4"/>
  <c r="O46" i="3"/>
  <c r="T39" i="3"/>
  <c r="O56" i="3"/>
  <c r="T48" i="3"/>
  <c r="T35" i="3"/>
  <c r="R27" i="3"/>
  <c r="T40" i="3"/>
  <c r="T41" i="3"/>
  <c r="R36" i="3"/>
  <c r="T26" i="3"/>
  <c r="T29" i="3"/>
  <c r="O36" i="3"/>
  <c r="T34" i="3"/>
  <c r="R56" i="3"/>
  <c r="T38" i="3"/>
  <c r="T49" i="3"/>
  <c r="T22" i="3"/>
  <c r="T51" i="3"/>
  <c r="Q46" i="3"/>
  <c r="R46" i="3"/>
  <c r="T30" i="3"/>
  <c r="T52" i="3"/>
  <c r="T31" i="3"/>
  <c r="T23" i="3"/>
  <c r="T20" i="3"/>
  <c r="O27" i="3"/>
  <c r="T45" i="3"/>
  <c r="T32" i="3"/>
  <c r="T55" i="3"/>
  <c r="T43" i="3"/>
  <c r="Q36" i="3"/>
  <c r="T21" i="3"/>
  <c r="T40" i="2"/>
  <c r="R27" i="2"/>
  <c r="T29" i="2"/>
  <c r="O36" i="2"/>
  <c r="R36" i="2"/>
  <c r="O56" i="2"/>
  <c r="T48" i="2"/>
  <c r="R56" i="2"/>
  <c r="R46" i="2"/>
  <c r="T54" i="2"/>
  <c r="T25" i="2"/>
  <c r="T35" i="2"/>
  <c r="T34" i="2"/>
  <c r="Q36" i="2"/>
  <c r="T42" i="2"/>
  <c r="T38" i="2"/>
  <c r="T51" i="2"/>
  <c r="T33" i="2"/>
  <c r="T20" i="2"/>
  <c r="O27" i="2"/>
  <c r="T32" i="2"/>
  <c r="T49" i="2"/>
  <c r="Q56" i="2"/>
  <c r="L58" i="12"/>
  <c r="T44" i="12"/>
  <c r="T55" i="12"/>
  <c r="Q56" i="12"/>
  <c r="R46" i="12"/>
  <c r="T25" i="12"/>
  <c r="T33" i="12"/>
  <c r="T29" i="12"/>
  <c r="O36" i="12"/>
  <c r="T54" i="12"/>
  <c r="T50" i="12"/>
  <c r="T32" i="12"/>
  <c r="T52" i="12"/>
  <c r="T30" i="12"/>
  <c r="R56" i="12"/>
  <c r="T34" i="12"/>
  <c r="T42" i="12"/>
  <c r="T38" i="12"/>
  <c r="R27" i="12"/>
  <c r="T51" i="12"/>
  <c r="Q36" i="12"/>
  <c r="T39" i="12"/>
  <c r="O27" i="12"/>
  <c r="O56" i="12"/>
  <c r="T48" i="12"/>
  <c r="L58" i="11"/>
  <c r="T44" i="11"/>
  <c r="T33" i="11"/>
  <c r="T29" i="11"/>
  <c r="O36" i="11"/>
  <c r="Q56" i="11"/>
  <c r="T34" i="11"/>
  <c r="T54" i="11"/>
  <c r="T32" i="11"/>
  <c r="T31" i="11"/>
  <c r="T30" i="11"/>
  <c r="O27" i="11"/>
  <c r="R46" i="11"/>
  <c r="T25" i="11"/>
  <c r="T21" i="11"/>
  <c r="R36" i="11"/>
  <c r="R56" i="11"/>
  <c r="T39" i="11"/>
  <c r="T49" i="11"/>
  <c r="T42" i="11"/>
  <c r="T38" i="11"/>
  <c r="R27" i="11"/>
  <c r="Q36" i="11"/>
  <c r="O56" i="11"/>
  <c r="T48" i="11"/>
  <c r="T50" i="11"/>
  <c r="O46" i="11"/>
  <c r="T53" i="11"/>
  <c r="T20" i="11"/>
  <c r="T52" i="11"/>
  <c r="N58" i="10"/>
  <c r="F46" i="10"/>
  <c r="P58" i="10"/>
  <c r="O21" i="10"/>
  <c r="R21" i="10"/>
  <c r="Q21" i="10"/>
  <c r="F36" i="10"/>
  <c r="H44" i="10"/>
  <c r="L44" i="10" s="1"/>
  <c r="G56" i="10"/>
  <c r="H55" i="10"/>
  <c r="L55" i="10" s="1"/>
  <c r="H54" i="10"/>
  <c r="L54" i="10" s="1"/>
  <c r="H53" i="10"/>
  <c r="L53" i="10" s="1"/>
  <c r="H52" i="10"/>
  <c r="L52" i="10" s="1"/>
  <c r="H51" i="10"/>
  <c r="L51" i="10" s="1"/>
  <c r="H50" i="10"/>
  <c r="L50" i="10" s="1"/>
  <c r="H49" i="10"/>
  <c r="L49" i="10" s="1"/>
  <c r="H48" i="10"/>
  <c r="L48" i="10" s="1"/>
  <c r="H26" i="10"/>
  <c r="L26" i="10" s="1"/>
  <c r="H25" i="10"/>
  <c r="L25" i="10" s="1"/>
  <c r="H24" i="10"/>
  <c r="L24" i="10" s="1"/>
  <c r="H23" i="10"/>
  <c r="L23" i="10" s="1"/>
  <c r="H45" i="10"/>
  <c r="L45" i="10" s="1"/>
  <c r="H41" i="10"/>
  <c r="L41" i="10" s="1"/>
  <c r="H34" i="10"/>
  <c r="L34" i="10" s="1"/>
  <c r="H32" i="10"/>
  <c r="L32" i="10" s="1"/>
  <c r="H43" i="10"/>
  <c r="L43" i="10" s="1"/>
  <c r="H35" i="10"/>
  <c r="L35" i="10" s="1"/>
  <c r="H33" i="10"/>
  <c r="L33" i="10" s="1"/>
  <c r="H42" i="10"/>
  <c r="L42" i="10" s="1"/>
  <c r="H38" i="10"/>
  <c r="L38" i="10" s="1"/>
  <c r="H20" i="10"/>
  <c r="H31" i="10"/>
  <c r="L31" i="10" s="1"/>
  <c r="H22" i="10"/>
  <c r="L22" i="10" s="1"/>
  <c r="H40" i="10"/>
  <c r="L40" i="10" s="1"/>
  <c r="F27" i="10"/>
  <c r="H30" i="10"/>
  <c r="L30" i="10" s="1"/>
  <c r="S58" i="10"/>
  <c r="T56" i="4" l="1"/>
  <c r="R58" i="8"/>
  <c r="R58" i="12"/>
  <c r="Q46" i="4"/>
  <c r="T20" i="9"/>
  <c r="T27" i="9" s="1"/>
  <c r="T46" i="12"/>
  <c r="O58" i="11"/>
  <c r="T27" i="3"/>
  <c r="O58" i="4"/>
  <c r="Q58" i="4"/>
  <c r="R58" i="5"/>
  <c r="T36" i="5"/>
  <c r="R58" i="6"/>
  <c r="R58" i="7"/>
  <c r="T56" i="8"/>
  <c r="Q58" i="3"/>
  <c r="T27" i="12"/>
  <c r="T27" i="5"/>
  <c r="T27" i="6"/>
  <c r="Q58" i="6"/>
  <c r="T39" i="7"/>
  <c r="T46" i="7" s="1"/>
  <c r="T46" i="8"/>
  <c r="T39" i="2"/>
  <c r="T46" i="2" s="1"/>
  <c r="T46" i="9"/>
  <c r="T56" i="9"/>
  <c r="O58" i="9"/>
  <c r="T36" i="9"/>
  <c r="R58" i="9"/>
  <c r="Q58" i="9"/>
  <c r="T36" i="8"/>
  <c r="Q58" i="8"/>
  <c r="O27" i="8"/>
  <c r="O58" i="8" s="1"/>
  <c r="T20" i="8"/>
  <c r="T27" i="8" s="1"/>
  <c r="O58" i="7"/>
  <c r="T56" i="7"/>
  <c r="T27" i="7"/>
  <c r="T36" i="7"/>
  <c r="T56" i="6"/>
  <c r="O58" i="6"/>
  <c r="T36" i="6"/>
  <c r="T46" i="6"/>
  <c r="O58" i="5"/>
  <c r="T46" i="5"/>
  <c r="T56" i="5"/>
  <c r="R58" i="4"/>
  <c r="T27" i="4"/>
  <c r="T46" i="4"/>
  <c r="T36" i="4"/>
  <c r="T56" i="3"/>
  <c r="T36" i="3"/>
  <c r="O58" i="3"/>
  <c r="R58" i="3"/>
  <c r="T46" i="3"/>
  <c r="T56" i="2"/>
  <c r="T36" i="2"/>
  <c r="O58" i="2"/>
  <c r="Q58" i="2"/>
  <c r="T27" i="2"/>
  <c r="R58" i="2"/>
  <c r="T56" i="12"/>
  <c r="O58" i="12"/>
  <c r="T36" i="12"/>
  <c r="Q58" i="12"/>
  <c r="T36" i="11"/>
  <c r="T46" i="11"/>
  <c r="Q58" i="11"/>
  <c r="T27" i="11"/>
  <c r="T56" i="11"/>
  <c r="R58" i="11"/>
  <c r="F58" i="10"/>
  <c r="T21" i="10"/>
  <c r="R33" i="10"/>
  <c r="Q33" i="10"/>
  <c r="O33" i="10"/>
  <c r="R35" i="10"/>
  <c r="Q35" i="10"/>
  <c r="O35" i="10"/>
  <c r="R32" i="10"/>
  <c r="Q32" i="10"/>
  <c r="O32" i="10"/>
  <c r="R23" i="10"/>
  <c r="Q23" i="10"/>
  <c r="O23" i="10"/>
  <c r="R34" i="10"/>
  <c r="Q34" i="10"/>
  <c r="O34" i="10"/>
  <c r="R24" i="10"/>
  <c r="Q24" i="10"/>
  <c r="O24" i="10"/>
  <c r="R31" i="10"/>
  <c r="Q31" i="10"/>
  <c r="O31" i="10"/>
  <c r="O42" i="10"/>
  <c r="R42" i="10"/>
  <c r="Q42" i="10"/>
  <c r="G46" i="10"/>
  <c r="H39" i="10"/>
  <c r="Q49" i="10"/>
  <c r="O49" i="10"/>
  <c r="R49" i="10"/>
  <c r="Q53" i="10"/>
  <c r="O53" i="10"/>
  <c r="R53" i="10"/>
  <c r="O44" i="10"/>
  <c r="R44" i="10"/>
  <c r="Q44" i="10"/>
  <c r="R25" i="10"/>
  <c r="Q25" i="10"/>
  <c r="O25" i="10"/>
  <c r="G36" i="10"/>
  <c r="O43" i="10"/>
  <c r="Q43" i="10"/>
  <c r="R43" i="10"/>
  <c r="O41" i="10"/>
  <c r="R41" i="10"/>
  <c r="Q41" i="10"/>
  <c r="Q50" i="10"/>
  <c r="O50" i="10"/>
  <c r="R50" i="10"/>
  <c r="Q54" i="10"/>
  <c r="O54" i="10"/>
  <c r="R54" i="10"/>
  <c r="H29" i="10"/>
  <c r="H27" i="10"/>
  <c r="L20" i="10"/>
  <c r="G27" i="10"/>
  <c r="O45" i="10"/>
  <c r="Q45" i="10"/>
  <c r="R45" i="10"/>
  <c r="Q51" i="10"/>
  <c r="O51" i="10"/>
  <c r="R51" i="10"/>
  <c r="Q55" i="10"/>
  <c r="O55" i="10"/>
  <c r="R55" i="10"/>
  <c r="O22" i="10"/>
  <c r="R22" i="10"/>
  <c r="Q22" i="10"/>
  <c r="R30" i="10"/>
  <c r="Q30" i="10"/>
  <c r="O30" i="10"/>
  <c r="O40" i="10"/>
  <c r="R40" i="10"/>
  <c r="Q40" i="10"/>
  <c r="O38" i="10"/>
  <c r="R38" i="10"/>
  <c r="Q38" i="10"/>
  <c r="Q48" i="10"/>
  <c r="O48" i="10"/>
  <c r="L56" i="10"/>
  <c r="R48" i="10"/>
  <c r="Q52" i="10"/>
  <c r="O52" i="10"/>
  <c r="R52" i="10"/>
  <c r="H56" i="10"/>
  <c r="R26" i="10"/>
  <c r="Q26" i="10"/>
  <c r="O26" i="10"/>
  <c r="T58" i="8" l="1"/>
  <c r="T58" i="5"/>
  <c r="T58" i="4"/>
  <c r="T58" i="6"/>
  <c r="T58" i="9"/>
  <c r="T58" i="7"/>
  <c r="T58" i="3"/>
  <c r="T58" i="2"/>
  <c r="T58" i="12"/>
  <c r="T58" i="11"/>
  <c r="T26" i="10"/>
  <c r="T22" i="10"/>
  <c r="T44" i="10"/>
  <c r="G58" i="10"/>
  <c r="T31" i="10"/>
  <c r="T32" i="10"/>
  <c r="T23" i="10"/>
  <c r="Q56" i="10"/>
  <c r="T45" i="10"/>
  <c r="T43" i="10"/>
  <c r="T49" i="10"/>
  <c r="T40" i="10"/>
  <c r="T55" i="10"/>
  <c r="T50" i="10"/>
  <c r="T41" i="10"/>
  <c r="T53" i="10"/>
  <c r="T34" i="10"/>
  <c r="T33" i="10"/>
  <c r="R56" i="10"/>
  <c r="T51" i="10"/>
  <c r="L29" i="10"/>
  <c r="H36" i="10"/>
  <c r="T52" i="10"/>
  <c r="O56" i="10"/>
  <c r="T48" i="10"/>
  <c r="T38" i="10"/>
  <c r="T30" i="10"/>
  <c r="L27" i="10"/>
  <c r="R20" i="10"/>
  <c r="R27" i="10" s="1"/>
  <c r="O20" i="10"/>
  <c r="Q20" i="10"/>
  <c r="Q27" i="10" s="1"/>
  <c r="T54" i="10"/>
  <c r="T25" i="10"/>
  <c r="L39" i="10"/>
  <c r="H46" i="10"/>
  <c r="T42" i="10"/>
  <c r="T24" i="10"/>
  <c r="T35" i="10"/>
  <c r="H58" i="10" l="1"/>
  <c r="T56" i="10"/>
  <c r="L36" i="10"/>
  <c r="R29" i="10"/>
  <c r="R36" i="10" s="1"/>
  <c r="Q29" i="10"/>
  <c r="Q36" i="10" s="1"/>
  <c r="O29" i="10"/>
  <c r="O39" i="10"/>
  <c r="Q39" i="10"/>
  <c r="Q46" i="10" s="1"/>
  <c r="L46" i="10"/>
  <c r="R39" i="10"/>
  <c r="R46" i="10" s="1"/>
  <c r="O27" i="10"/>
  <c r="T20" i="10"/>
  <c r="T27" i="10" s="1"/>
  <c r="R58" i="10" l="1"/>
  <c r="Q58" i="10"/>
  <c r="L58" i="10"/>
  <c r="T39" i="10"/>
  <c r="T46" i="10" s="1"/>
  <c r="O46" i="10"/>
  <c r="T29" i="10"/>
  <c r="T36" i="10" s="1"/>
  <c r="O36" i="10"/>
  <c r="T58" i="10" l="1"/>
  <c r="O58" i="10"/>
</calcChain>
</file>

<file path=xl/sharedStrings.xml><?xml version="1.0" encoding="utf-8"?>
<sst xmlns="http://schemas.openxmlformats.org/spreadsheetml/2006/main" count="737" uniqueCount="55">
  <si>
    <t>Hours</t>
  </si>
  <si>
    <t>OT</t>
  </si>
  <si>
    <t xml:space="preserve">Social </t>
  </si>
  <si>
    <t>Medicare</t>
  </si>
  <si>
    <t>Security</t>
  </si>
  <si>
    <t>withholding</t>
  </si>
  <si>
    <t xml:space="preserve">Date of Hire </t>
  </si>
  <si>
    <t>Date of Birth</t>
  </si>
  <si>
    <t xml:space="preserve"> </t>
  </si>
  <si>
    <t>Employee Name:</t>
  </si>
  <si>
    <t>Address:</t>
  </si>
  <si>
    <t>Regular Pay Rate</t>
  </si>
  <si>
    <t>Overtime Pay Rate</t>
  </si>
  <si>
    <t>Total First Quarter</t>
  </si>
  <si>
    <t>Total Second Quarter</t>
  </si>
  <si>
    <t>Total Third Quarter</t>
  </si>
  <si>
    <t>Fund</t>
  </si>
  <si>
    <t>Pay</t>
  </si>
  <si>
    <t>Regular</t>
  </si>
  <si>
    <t>Period</t>
  </si>
  <si>
    <t>Withholding</t>
  </si>
  <si>
    <t xml:space="preserve">Number of Exemptions </t>
  </si>
  <si>
    <t xml:space="preserve">PAYROLL </t>
  </si>
  <si>
    <t>Total Fourth Quarter</t>
  </si>
  <si>
    <t>Year Totals</t>
  </si>
  <si>
    <t xml:space="preserve">Pay </t>
  </si>
  <si>
    <t>Payroll</t>
  </si>
  <si>
    <t>Check</t>
  </si>
  <si>
    <t>Number</t>
  </si>
  <si>
    <t>and/or</t>
  </si>
  <si>
    <t>Department</t>
  </si>
  <si>
    <t>Example 7</t>
  </si>
  <si>
    <t xml:space="preserve">PAYROLL SUMMARY REPORT AND LEAVE RECORDS BY EMPLOYEE </t>
  </si>
  <si>
    <t>Less</t>
  </si>
  <si>
    <t xml:space="preserve">Less </t>
  </si>
  <si>
    <t>Other Pretax</t>
  </si>
  <si>
    <t xml:space="preserve">Retirement </t>
  </si>
  <si>
    <t>FIT</t>
  </si>
  <si>
    <t>Less 6%</t>
  </si>
  <si>
    <t>WAGES</t>
  </si>
  <si>
    <t xml:space="preserve">NET </t>
  </si>
  <si>
    <t>GROSS</t>
  </si>
  <si>
    <t>SDRS</t>
  </si>
  <si>
    <t>Deferred Comp</t>
  </si>
  <si>
    <t>Pretax Health</t>
  </si>
  <si>
    <t>Insurance</t>
  </si>
  <si>
    <t>Health Savings</t>
  </si>
  <si>
    <t>Account</t>
  </si>
  <si>
    <t>Deductions</t>
  </si>
  <si>
    <t>SOCIAL SECURITY</t>
  </si>
  <si>
    <t>AND MEDICARE</t>
  </si>
  <si>
    <t>TAXABLE WAGES</t>
  </si>
  <si>
    <t>TAXABLE</t>
  </si>
  <si>
    <t>Other Taxable</t>
  </si>
  <si>
    <t>PAYROLL SUMMARY REPORT RECORD BY 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</si>
</sst>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/d/yy;@"/>
    <numFmt numFmtId="165" formatCode="m/d"/>
    <numFmt numFmtId="166" formatCode="m/yy"/>
    <numFmt numFmtId="167" formatCode="#,##0.0_);[Red]\(#,##0.0\)"/>
    <numFmt numFmtId="168" formatCode="0.00_);\(0.00\)"/>
    <numFmt numFmtId="169" formatCode="0_);\(0\)"/>
  </numFmts>
  <fonts count="22" x14ac:knownFonts="1">
    <font>
      <sz val="10"/>
      <name val="Arial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6"/>
      <color indexed="18"/>
      <name val="Arial"/>
      <family val="2"/>
    </font>
    <font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1" fillId="0" borderId="0"/>
  </cellStyleXfs>
  <cellXfs count="121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protection locked="0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165" fontId="2" fillId="0" borderId="2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14" fontId="2" fillId="0" borderId="2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protection locked="0"/>
    </xf>
    <xf numFmtId="166" fontId="2" fillId="0" borderId="0" xfId="0" applyNumberFormat="1" applyFont="1" applyFill="1" applyBorder="1" applyAlignment="1" applyProtection="1">
      <protection locked="0"/>
    </xf>
    <xf numFmtId="1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2" fontId="5" fillId="0" borderId="2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protection locked="0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protection locked="0"/>
    </xf>
    <xf numFmtId="14" fontId="6" fillId="0" borderId="2" xfId="0" applyNumberFormat="1" applyFont="1" applyFill="1" applyBorder="1" applyAlignment="1" applyProtection="1">
      <alignment horizontal="center"/>
      <protection locked="0"/>
    </xf>
    <xf numFmtId="165" fontId="6" fillId="0" borderId="1" xfId="0" applyNumberFormat="1" applyFont="1" applyFill="1" applyBorder="1" applyAlignment="1" applyProtection="1">
      <alignment horizontal="center"/>
      <protection locked="0"/>
    </xf>
    <xf numFmtId="165" fontId="2" fillId="0" borderId="8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2" fillId="0" borderId="9" xfId="0" applyNumberFormat="1" applyFont="1" applyFill="1" applyBorder="1" applyAlignment="1" applyProtection="1">
      <protection locked="0"/>
    </xf>
    <xf numFmtId="14" fontId="2" fillId="0" borderId="9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167" fontId="1" fillId="0" borderId="0" xfId="0" applyNumberFormat="1" applyFont="1" applyFill="1" applyBorder="1" applyAlignment="1" applyProtection="1">
      <alignment horizontal="center"/>
      <protection locked="0"/>
    </xf>
    <xf numFmtId="167" fontId="2" fillId="0" borderId="0" xfId="0" applyNumberFormat="1" applyFont="1" applyFill="1" applyBorder="1" applyAlignment="1" applyProtection="1">
      <alignment horizontal="center"/>
      <protection locked="0"/>
    </xf>
    <xf numFmtId="167" fontId="11" fillId="0" borderId="0" xfId="0" applyNumberFormat="1" applyFont="1" applyFill="1" applyBorder="1" applyAlignment="1" applyProtection="1">
      <alignment horizontal="center"/>
      <protection locked="0"/>
    </xf>
    <xf numFmtId="167" fontId="7" fillId="0" borderId="0" xfId="0" applyNumberFormat="1" applyFont="1" applyFill="1" applyBorder="1" applyAlignment="1" applyProtection="1">
      <alignment horizontal="center"/>
      <protection locked="0"/>
    </xf>
    <xf numFmtId="167" fontId="9" fillId="0" borderId="0" xfId="0" applyNumberFormat="1" applyFont="1" applyFill="1" applyBorder="1" applyAlignment="1" applyProtection="1">
      <alignment horizontal="center"/>
      <protection locked="0"/>
    </xf>
    <xf numFmtId="167" fontId="1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0" fontId="2" fillId="0" borderId="2" xfId="0" applyNumberFormat="1" applyFont="1" applyFill="1" applyBorder="1" applyAlignment="1" applyProtection="1">
      <alignment horizontal="center"/>
      <protection locked="0"/>
    </xf>
    <xf numFmtId="40" fontId="2" fillId="0" borderId="6" xfId="0" applyNumberFormat="1" applyFont="1" applyFill="1" applyBorder="1" applyAlignment="1" applyProtection="1">
      <alignment horizontal="center"/>
      <protection locked="0"/>
    </xf>
    <xf numFmtId="40" fontId="2" fillId="0" borderId="14" xfId="0" applyNumberFormat="1" applyFont="1" applyFill="1" applyBorder="1" applyAlignment="1" applyProtection="1">
      <alignment horizontal="center"/>
      <protection locked="0"/>
    </xf>
    <xf numFmtId="40" fontId="2" fillId="0" borderId="8" xfId="0" applyNumberFormat="1" applyFont="1" applyFill="1" applyBorder="1" applyAlignment="1" applyProtection="1">
      <alignment horizontal="center"/>
      <protection locked="0"/>
    </xf>
    <xf numFmtId="40" fontId="5" fillId="0" borderId="2" xfId="0" applyNumberFormat="1" applyFont="1" applyFill="1" applyBorder="1" applyAlignment="1" applyProtection="1">
      <alignment horizontal="center"/>
      <protection locked="0"/>
    </xf>
    <xf numFmtId="40" fontId="5" fillId="0" borderId="14" xfId="0" applyNumberFormat="1" applyFont="1" applyFill="1" applyBorder="1" applyAlignment="1" applyProtection="1">
      <alignment horizontal="center"/>
      <protection locked="0"/>
    </xf>
    <xf numFmtId="40" fontId="2" fillId="0" borderId="0" xfId="0" applyNumberFormat="1" applyFont="1" applyFill="1" applyBorder="1" applyAlignment="1" applyProtection="1">
      <alignment horizontal="center"/>
      <protection locked="0"/>
    </xf>
    <xf numFmtId="40" fontId="1" fillId="0" borderId="0" xfId="0" applyNumberFormat="1" applyFont="1" applyFill="1" applyBorder="1" applyAlignment="1" applyProtection="1">
      <alignment horizontal="center"/>
      <protection locked="0"/>
    </xf>
    <xf numFmtId="40" fontId="1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protection locked="0"/>
    </xf>
    <xf numFmtId="4" fontId="6" fillId="0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7" xfId="0" applyNumberFormat="1" applyFont="1" applyFill="1" applyBorder="1" applyAlignment="1" applyProtection="1">
      <alignment horizontal="center"/>
      <protection locked="0"/>
    </xf>
    <xf numFmtId="0" fontId="14" fillId="0" borderId="3" xfId="0" applyNumberFormat="1" applyFont="1" applyFill="1" applyBorder="1" applyAlignment="1" applyProtection="1">
      <alignment horizontal="center"/>
      <protection locked="0"/>
    </xf>
    <xf numFmtId="9" fontId="14" fillId="0" borderId="7" xfId="0" applyNumberFormat="1" applyFont="1" applyFill="1" applyBorder="1" applyAlignment="1" applyProtection="1">
      <alignment horizontal="center"/>
      <protection locked="0"/>
    </xf>
    <xf numFmtId="10" fontId="14" fillId="0" borderId="7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11" xfId="0" applyNumberFormat="1" applyFont="1" applyFill="1" applyBorder="1" applyAlignment="1" applyProtection="1">
      <alignment horizontal="center"/>
      <protection locked="0"/>
    </xf>
    <xf numFmtId="0" fontId="14" fillId="0" borderId="5" xfId="0" applyNumberFormat="1" applyFont="1" applyFill="1" applyBorder="1" applyAlignment="1" applyProtection="1">
      <alignment horizontal="center"/>
      <protection locked="0"/>
    </xf>
    <xf numFmtId="0" fontId="14" fillId="0" borderId="8" xfId="0" applyNumberFormat="1" applyFont="1" applyFill="1" applyBorder="1" applyAlignment="1" applyProtection="1">
      <alignment horizontal="center"/>
      <protection locked="0"/>
    </xf>
    <xf numFmtId="0" fontId="14" fillId="0" borderId="12" xfId="0" applyNumberFormat="1" applyFont="1" applyFill="1" applyBorder="1" applyAlignment="1" applyProtection="1">
      <alignment horizontal="center"/>
      <protection locked="0"/>
    </xf>
    <xf numFmtId="40" fontId="14" fillId="0" borderId="2" xfId="0" applyNumberFormat="1" applyFont="1" applyFill="1" applyBorder="1" applyAlignment="1" applyProtection="1">
      <alignment horizontal="center"/>
      <protection locked="0"/>
    </xf>
    <xf numFmtId="2" fontId="13" fillId="0" borderId="2" xfId="0" applyNumberFormat="1" applyFont="1" applyFill="1" applyBorder="1" applyAlignment="1" applyProtection="1">
      <alignment horizontal="center"/>
      <protection locked="0"/>
    </xf>
    <xf numFmtId="40" fontId="13" fillId="0" borderId="2" xfId="0" applyNumberFormat="1" applyFont="1" applyFill="1" applyBorder="1" applyAlignment="1" applyProtection="1">
      <alignment horizontal="center"/>
      <protection locked="0"/>
    </xf>
    <xf numFmtId="165" fontId="13" fillId="0" borderId="2" xfId="0" applyNumberFormat="1" applyFont="1" applyFill="1" applyBorder="1" applyAlignment="1" applyProtection="1">
      <alignment horizontal="center"/>
      <protection locked="0"/>
    </xf>
    <xf numFmtId="165" fontId="14" fillId="0" borderId="2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protection locked="0"/>
    </xf>
    <xf numFmtId="0" fontId="1" fillId="0" borderId="9" xfId="0" applyNumberFormat="1" applyFont="1" applyFill="1" applyBorder="1" applyAlignment="1" applyProtection="1">
      <protection locked="0"/>
    </xf>
    <xf numFmtId="40" fontId="1" fillId="0" borderId="9" xfId="0" applyNumberFormat="1" applyFont="1" applyFill="1" applyBorder="1" applyAlignment="1" applyProtection="1">
      <alignment horizontal="center"/>
      <protection locked="0"/>
    </xf>
    <xf numFmtId="40" fontId="1" fillId="0" borderId="9" xfId="0" applyNumberFormat="1" applyFont="1" applyFill="1" applyBorder="1" applyAlignment="1" applyProtection="1">
      <protection locked="0"/>
    </xf>
    <xf numFmtId="4" fontId="1" fillId="0" borderId="9" xfId="0" applyNumberFormat="1" applyFont="1" applyFill="1" applyBorder="1" applyAlignment="1" applyProtection="1">
      <protection locked="0"/>
    </xf>
    <xf numFmtId="9" fontId="2" fillId="0" borderId="0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168" fontId="2" fillId="0" borderId="9" xfId="0" applyNumberFormat="1" applyFont="1" applyFill="1" applyBorder="1" applyAlignment="1" applyProtection="1">
      <alignment horizontal="center"/>
      <protection locked="0"/>
    </xf>
    <xf numFmtId="168" fontId="2" fillId="0" borderId="10" xfId="0" applyNumberFormat="1" applyFont="1" applyFill="1" applyBorder="1" applyAlignment="1" applyProtection="1">
      <alignment horizontal="center"/>
      <protection locked="0"/>
    </xf>
    <xf numFmtId="168" fontId="2" fillId="0" borderId="0" xfId="0" applyNumberFormat="1" applyFont="1" applyFill="1" applyBorder="1" applyAlignment="1" applyProtection="1">
      <alignment horizontal="center"/>
      <protection locked="0"/>
    </xf>
    <xf numFmtId="169" fontId="2" fillId="0" borderId="2" xfId="0" applyNumberFormat="1" applyFont="1" applyFill="1" applyBorder="1" applyAlignment="1" applyProtection="1">
      <alignment horizontal="center"/>
      <protection locked="0"/>
    </xf>
    <xf numFmtId="169" fontId="16" fillId="0" borderId="0" xfId="0" applyNumberFormat="1" applyFont="1" applyFill="1" applyBorder="1" applyAlignment="1" applyProtection="1">
      <alignment horizontal="center"/>
      <protection locked="0"/>
    </xf>
    <xf numFmtId="169" fontId="5" fillId="0" borderId="0" xfId="0" applyNumberFormat="1" applyFont="1" applyFill="1" applyBorder="1" applyAlignment="1" applyProtection="1">
      <alignment horizontal="center"/>
      <protection locked="0"/>
    </xf>
    <xf numFmtId="169" fontId="14" fillId="0" borderId="0" xfId="0" applyNumberFormat="1" applyFont="1" applyFill="1" applyBorder="1" applyAlignment="1" applyProtection="1">
      <alignment horizontal="center"/>
      <protection locked="0"/>
    </xf>
    <xf numFmtId="169" fontId="2" fillId="0" borderId="0" xfId="0" applyNumberFormat="1" applyFont="1" applyFill="1" applyBorder="1" applyAlignment="1" applyProtection="1">
      <alignment horizontal="center"/>
      <protection locked="0"/>
    </xf>
    <xf numFmtId="169" fontId="15" fillId="0" borderId="0" xfId="0" applyNumberFormat="1" applyFont="1" applyFill="1" applyBorder="1" applyAlignment="1" applyProtection="1">
      <alignment horizontal="center"/>
      <protection locked="0"/>
    </xf>
    <xf numFmtId="169" fontId="1" fillId="0" borderId="9" xfId="0" applyNumberFormat="1" applyFont="1" applyFill="1" applyBorder="1" applyAlignment="1" applyProtection="1">
      <protection locked="0"/>
    </xf>
    <xf numFmtId="169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0" fontId="18" fillId="0" borderId="2" xfId="0" applyNumberFormat="1" applyFont="1" applyFill="1" applyBorder="1" applyAlignment="1" applyProtection="1">
      <alignment horizontal="center"/>
      <protection locked="0"/>
    </xf>
    <xf numFmtId="40" fontId="19" fillId="0" borderId="2" xfId="0" applyNumberFormat="1" applyFont="1" applyFill="1" applyBorder="1" applyAlignment="1" applyProtection="1">
      <alignment horizontal="center"/>
      <protection locked="0"/>
    </xf>
    <xf numFmtId="40" fontId="20" fillId="0" borderId="2" xfId="0" applyNumberFormat="1" applyFont="1" applyFill="1" applyBorder="1" applyAlignment="1" applyProtection="1">
      <alignment horizontal="center"/>
      <protection locked="0"/>
    </xf>
    <xf numFmtId="40" fontId="3" fillId="0" borderId="9" xfId="0" applyNumberFormat="1" applyFont="1" applyFill="1" applyBorder="1" applyAlignment="1" applyProtection="1">
      <protection locked="0"/>
    </xf>
    <xf numFmtId="40" fontId="3" fillId="0" borderId="0" xfId="0" applyNumberFormat="1" applyFont="1" applyFill="1" applyBorder="1" applyAlignment="1" applyProtection="1">
      <protection locked="0"/>
    </xf>
    <xf numFmtId="0" fontId="19" fillId="0" borderId="7" xfId="0" applyNumberFormat="1" applyFont="1" applyFill="1" applyBorder="1" applyAlignment="1" applyProtection="1">
      <alignment horizontal="center"/>
      <protection locked="0"/>
    </xf>
    <xf numFmtId="0" fontId="19" fillId="0" borderId="11" xfId="0" applyNumberFormat="1" applyFont="1" applyFill="1" applyBorder="1" applyAlignment="1" applyProtection="1">
      <alignment horizontal="center"/>
      <protection locked="0"/>
    </xf>
    <xf numFmtId="0" fontId="19" fillId="0" borderId="8" xfId="0" applyNumberFormat="1" applyFont="1" applyFill="1" applyBorder="1" applyAlignment="1" applyProtection="1">
      <alignment horizontal="center"/>
      <protection locked="0"/>
    </xf>
    <xf numFmtId="0" fontId="19" fillId="0" borderId="3" xfId="0" applyNumberFormat="1" applyFont="1" applyFill="1" applyBorder="1" applyAlignment="1" applyProtection="1">
      <alignment horizontal="center"/>
      <protection locked="0"/>
    </xf>
    <xf numFmtId="0" fontId="19" fillId="0" borderId="5" xfId="0" applyNumberFormat="1" applyFont="1" applyFill="1" applyBorder="1" applyAlignment="1" applyProtection="1">
      <alignment horizontal="center"/>
      <protection locked="0"/>
    </xf>
    <xf numFmtId="0" fontId="19" fillId="0" borderId="12" xfId="0" applyNumberFormat="1" applyFont="1" applyFill="1" applyBorder="1" applyAlignment="1" applyProtection="1">
      <alignment horizontal="center"/>
      <protection locked="0"/>
    </xf>
    <xf numFmtId="0" fontId="14" fillId="0" borderId="8" xfId="0" quotePrefix="1" applyNumberFormat="1" applyFont="1" applyFill="1" applyBorder="1" applyAlignment="1" applyProtection="1">
      <alignment horizontal="center"/>
      <protection locked="0"/>
    </xf>
    <xf numFmtId="40" fontId="2" fillId="0" borderId="1" xfId="0" applyNumberFormat="1" applyFont="1" applyFill="1" applyBorder="1" applyAlignment="1" applyProtection="1">
      <alignment horizontal="center"/>
      <protection locked="0"/>
    </xf>
    <xf numFmtId="40" fontId="5" fillId="0" borderId="1" xfId="0" applyNumberFormat="1" applyFont="1" applyFill="1" applyBorder="1" applyAlignment="1" applyProtection="1">
      <alignment horizontal="center"/>
      <protection locked="0"/>
    </xf>
    <xf numFmtId="167" fontId="14" fillId="0" borderId="0" xfId="0" applyNumberFormat="1" applyFont="1" applyFill="1" applyBorder="1" applyAlignment="1" applyProtection="1">
      <alignment horizontal="center"/>
      <protection locked="0"/>
    </xf>
    <xf numFmtId="167" fontId="6" fillId="0" borderId="0" xfId="0" applyNumberFormat="1" applyFont="1" applyFill="1" applyBorder="1" applyAlignment="1" applyProtection="1">
      <alignment horizontal="center"/>
      <protection locked="0"/>
    </xf>
    <xf numFmtId="167" fontId="17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167" fontId="10" fillId="0" borderId="15" xfId="0" applyNumberFormat="1" applyFont="1" applyFill="1" applyBorder="1" applyAlignment="1" applyProtection="1">
      <protection locked="0"/>
    </xf>
    <xf numFmtId="167" fontId="14" fillId="0" borderId="15" xfId="0" applyNumberFormat="1" applyFont="1" applyFill="1" applyBorder="1" applyAlignment="1" applyProtection="1">
      <alignment horizontal="center"/>
      <protection locked="0"/>
    </xf>
    <xf numFmtId="167" fontId="3" fillId="0" borderId="15" xfId="0" applyNumberFormat="1" applyFont="1" applyFill="1" applyBorder="1" applyAlignment="1" applyProtection="1">
      <alignment horizontal="center"/>
      <protection locked="0"/>
    </xf>
    <xf numFmtId="167" fontId="5" fillId="0" borderId="15" xfId="0" applyNumberFormat="1" applyFont="1" applyFill="1" applyBorder="1" applyAlignment="1" applyProtection="1">
      <alignment horizontal="center"/>
      <protection locked="0"/>
    </xf>
    <xf numFmtId="167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72"/>
  <sheetViews>
    <sheetView zoomScaleNormal="100" workbookViewId="0">
      <pane xSplit="5" ySplit="18" topLeftCell="F19" activePane="bottomRight" state="frozen"/>
      <selection pane="topRight" activeCell="F1" sqref="F1"/>
      <selection pane="bottomLeft" activeCell="A16" sqref="A16"/>
      <selection pane="bottomRight" activeCell="Q8" sqref="Q8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2" customWidth="1"/>
    <col min="24" max="24" width="7.7109375" style="42" customWidth="1"/>
    <col min="25" max="25" width="7.42578125" style="42" customWidth="1"/>
    <col min="26" max="26" width="8.42578125" style="42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58" t="s">
        <v>31</v>
      </c>
    </row>
    <row r="2" spans="2:34" x14ac:dyDescent="0.2">
      <c r="D2" s="95"/>
      <c r="E2" s="1"/>
      <c r="F2" s="96" t="s">
        <v>32</v>
      </c>
      <c r="G2" s="60"/>
      <c r="H2" s="60"/>
      <c r="I2" s="60"/>
      <c r="J2" s="60"/>
      <c r="K2" s="60"/>
      <c r="L2" s="60"/>
      <c r="M2" s="60"/>
      <c r="N2" s="60"/>
    </row>
    <row r="3" spans="2:34" ht="13.5" thickBot="1" x14ac:dyDescent="0.25"/>
    <row r="4" spans="2:34" x14ac:dyDescent="0.2">
      <c r="B4" s="81"/>
      <c r="C4" s="82"/>
      <c r="D4" s="83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117"/>
    </row>
    <row r="5" spans="2:34" ht="13.5" thickBot="1" x14ac:dyDescent="0.25">
      <c r="B5" s="12" t="s">
        <v>9</v>
      </c>
      <c r="C5" s="11"/>
      <c r="D5" s="10"/>
      <c r="E5" s="10"/>
      <c r="F5" s="11"/>
      <c r="G5" s="11"/>
      <c r="H5" s="11"/>
      <c r="I5" s="11"/>
      <c r="J5" s="11"/>
      <c r="K5" s="11"/>
      <c r="L5" s="28" t="s">
        <v>21</v>
      </c>
      <c r="M5" s="11"/>
      <c r="N5" s="34"/>
      <c r="O5" s="80"/>
      <c r="P5" s="80"/>
      <c r="Q5" s="11"/>
      <c r="R5" s="11"/>
      <c r="S5" s="11"/>
      <c r="T5" s="11"/>
      <c r="U5" s="11"/>
      <c r="V5" s="11"/>
      <c r="W5" s="118"/>
      <c r="X5" s="43"/>
      <c r="Y5" s="43"/>
      <c r="Z5" s="43"/>
      <c r="AA5" s="10"/>
      <c r="AB5" s="10"/>
      <c r="AC5" s="10"/>
      <c r="AD5" s="10"/>
      <c r="AE5" s="10"/>
      <c r="AF5" s="10"/>
      <c r="AG5" s="11"/>
      <c r="AH5" s="11"/>
    </row>
    <row r="6" spans="2:34" ht="13.5" thickBot="1" x14ac:dyDescent="0.25">
      <c r="B6" s="32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118"/>
      <c r="X6" s="43"/>
      <c r="Y6" s="43"/>
      <c r="Z6" s="43"/>
      <c r="AA6" s="10"/>
      <c r="AB6" s="10"/>
      <c r="AC6" s="10"/>
      <c r="AD6" s="10"/>
      <c r="AE6" s="10"/>
      <c r="AF6" s="10"/>
      <c r="AG6" s="11"/>
      <c r="AH6" s="11"/>
    </row>
    <row r="7" spans="2:34" ht="13.5" thickBot="1" x14ac:dyDescent="0.25">
      <c r="B7" s="33"/>
      <c r="D7" s="10"/>
      <c r="E7" s="10"/>
      <c r="F7" s="11"/>
      <c r="G7" s="11"/>
      <c r="H7" s="11"/>
      <c r="I7" s="11"/>
      <c r="J7" s="11"/>
      <c r="K7" s="11"/>
      <c r="L7" s="28" t="s">
        <v>6</v>
      </c>
      <c r="M7" s="9"/>
      <c r="N7" s="35"/>
      <c r="O7" s="13"/>
      <c r="P7" s="13"/>
      <c r="Q7" s="11"/>
      <c r="R7" s="11"/>
      <c r="S7" s="11"/>
      <c r="T7" s="11"/>
      <c r="U7" s="11"/>
      <c r="V7" s="11"/>
      <c r="W7" s="118"/>
      <c r="X7" s="43"/>
      <c r="Y7" s="43"/>
      <c r="Z7" s="43"/>
      <c r="AA7" s="10"/>
      <c r="AB7" s="10"/>
      <c r="AC7" s="10"/>
      <c r="AD7" s="10"/>
      <c r="AE7" s="10"/>
      <c r="AF7" s="10"/>
      <c r="AG7" s="11"/>
      <c r="AH7" s="11"/>
    </row>
    <row r="8" spans="2:34" ht="13.5" thickBot="1" x14ac:dyDescent="0.25">
      <c r="B8" s="12" t="s">
        <v>10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3"/>
      <c r="O8" s="11"/>
      <c r="P8" s="11"/>
      <c r="Q8" s="11"/>
      <c r="R8" s="11"/>
      <c r="S8" s="11"/>
      <c r="T8" s="11"/>
      <c r="U8" s="11"/>
      <c r="V8" s="11"/>
      <c r="W8" s="118"/>
      <c r="X8" s="43"/>
      <c r="Y8" s="43"/>
      <c r="Z8" s="43"/>
      <c r="AA8" s="10"/>
      <c r="AB8" s="10"/>
      <c r="AC8" s="10"/>
      <c r="AD8" s="10"/>
      <c r="AE8" s="10"/>
      <c r="AF8" s="10"/>
      <c r="AG8" s="11"/>
      <c r="AH8" s="11"/>
    </row>
    <row r="9" spans="2:34" ht="13.5" thickBot="1" x14ac:dyDescent="0.25">
      <c r="B9" s="31"/>
      <c r="C9" s="11"/>
      <c r="D9" s="10"/>
      <c r="E9" s="10"/>
      <c r="F9" s="11"/>
      <c r="G9" s="11"/>
      <c r="H9" s="11"/>
      <c r="I9" s="11"/>
      <c r="J9" s="11"/>
      <c r="K9" s="11"/>
      <c r="L9" s="11" t="s">
        <v>7</v>
      </c>
      <c r="M9" s="14"/>
      <c r="N9" s="35"/>
      <c r="O9" s="11"/>
      <c r="P9" s="11"/>
      <c r="Q9" s="11"/>
      <c r="R9" s="11"/>
      <c r="S9" s="11"/>
      <c r="T9" s="11"/>
      <c r="U9" s="11"/>
      <c r="V9" s="11"/>
      <c r="W9" s="118"/>
      <c r="X9" s="43"/>
      <c r="Y9" s="43"/>
      <c r="Z9" s="43"/>
      <c r="AA9" s="10"/>
      <c r="AB9" s="10"/>
      <c r="AC9" s="10"/>
      <c r="AD9" s="10"/>
      <c r="AE9" s="10"/>
      <c r="AF9" s="10"/>
      <c r="AG9" s="11"/>
      <c r="AH9" s="11"/>
    </row>
    <row r="10" spans="2:34" s="2" customFormat="1" ht="13.5" thickBot="1" x14ac:dyDescent="0.25">
      <c r="B10" s="18"/>
      <c r="C10" s="10"/>
      <c r="D10" s="10"/>
      <c r="E10" s="16"/>
      <c r="F10" s="10"/>
      <c r="G10" s="10"/>
      <c r="H10" s="10"/>
      <c r="I10" s="17"/>
      <c r="J10" s="17"/>
      <c r="K10" s="17"/>
      <c r="L10" s="10"/>
      <c r="M10" s="14"/>
      <c r="N10" s="14"/>
      <c r="O10" s="10"/>
      <c r="P10" s="10"/>
      <c r="Q10" s="10"/>
      <c r="R10" s="10"/>
      <c r="S10" s="10"/>
      <c r="T10" s="10"/>
      <c r="U10" s="10"/>
      <c r="V10" s="10"/>
      <c r="W10" s="118"/>
      <c r="X10" s="43"/>
      <c r="Y10" s="43"/>
      <c r="Z10" s="43"/>
      <c r="AA10" s="10"/>
      <c r="AB10" s="10"/>
      <c r="AC10" s="10"/>
      <c r="AD10" s="10"/>
      <c r="AE10" s="10"/>
      <c r="AF10" s="10"/>
      <c r="AG10" s="10"/>
      <c r="AH10" s="10"/>
    </row>
    <row r="11" spans="2:34" s="2" customFormat="1" x14ac:dyDescent="0.2">
      <c r="B11" s="15"/>
      <c r="C11" s="10"/>
      <c r="D11" s="10"/>
      <c r="E11" s="16"/>
      <c r="F11" s="10"/>
      <c r="G11" s="10"/>
      <c r="H11" s="10"/>
      <c r="I11" s="17"/>
      <c r="J11" s="17"/>
      <c r="K11" s="17"/>
      <c r="L11" s="10"/>
      <c r="M11" s="14"/>
      <c r="N11" s="14"/>
      <c r="O11" s="10"/>
      <c r="P11" s="10"/>
      <c r="Q11" s="10"/>
      <c r="R11" s="10"/>
      <c r="S11" s="10"/>
      <c r="T11" s="10"/>
      <c r="U11" s="10"/>
      <c r="V11" s="10"/>
      <c r="W11" s="118"/>
      <c r="X11" s="43"/>
      <c r="Y11" s="43"/>
      <c r="Z11" s="43"/>
      <c r="AA11" s="10"/>
      <c r="AB11" s="10"/>
      <c r="AC11" s="10"/>
      <c r="AD11" s="10"/>
      <c r="AE11" s="10"/>
      <c r="AF11" s="10"/>
      <c r="AG11" s="10"/>
      <c r="AH11" s="10"/>
    </row>
    <row r="12" spans="2:34" s="2" customFormat="1" ht="13.5" thickBot="1" x14ac:dyDescent="0.25">
      <c r="B12" s="15" t="s">
        <v>11</v>
      </c>
      <c r="C12" s="84"/>
      <c r="E12" s="16"/>
      <c r="F12" s="10"/>
      <c r="G12" s="10"/>
      <c r="H12" s="10"/>
      <c r="I12" s="17"/>
      <c r="J12" s="17"/>
      <c r="K12" s="17"/>
      <c r="L12" s="10"/>
      <c r="M12" s="14"/>
      <c r="N12" s="14"/>
      <c r="O12" s="10"/>
      <c r="P12" s="10"/>
      <c r="Q12" s="10"/>
      <c r="R12" s="10"/>
      <c r="S12" s="10"/>
      <c r="T12" s="10"/>
      <c r="U12" s="10"/>
      <c r="V12" s="10"/>
      <c r="W12" s="118"/>
      <c r="X12" s="43"/>
      <c r="Y12" s="43"/>
      <c r="Z12" s="43"/>
      <c r="AA12" s="10"/>
      <c r="AB12" s="10"/>
      <c r="AC12" s="10"/>
      <c r="AD12" s="10"/>
      <c r="AE12" s="10"/>
      <c r="AF12" s="10"/>
      <c r="AG12" s="10"/>
      <c r="AH12" s="10"/>
    </row>
    <row r="13" spans="2:34" s="2" customFormat="1" ht="18.75" thickBot="1" x14ac:dyDescent="0.3">
      <c r="B13" s="15" t="s">
        <v>12</v>
      </c>
      <c r="C13" s="85"/>
      <c r="E13" s="16"/>
      <c r="F13" s="10"/>
      <c r="G13" s="10"/>
      <c r="H13" s="10"/>
      <c r="I13" s="17"/>
      <c r="J13" s="17"/>
      <c r="K13" s="17"/>
      <c r="L13" s="10"/>
      <c r="M13" s="14"/>
      <c r="N13" s="14"/>
      <c r="O13" s="10"/>
      <c r="P13" s="10"/>
      <c r="Q13" s="10"/>
      <c r="R13" s="10"/>
      <c r="S13" s="10"/>
      <c r="T13" s="10"/>
      <c r="U13" s="10"/>
      <c r="W13" s="115"/>
      <c r="X13" s="44"/>
      <c r="Y13" s="43"/>
      <c r="Z13" s="43"/>
      <c r="AA13" s="10"/>
      <c r="AB13" s="41"/>
      <c r="AC13" s="10"/>
      <c r="AD13" s="10"/>
      <c r="AE13" s="10"/>
      <c r="AF13" s="10"/>
      <c r="AG13" s="10"/>
      <c r="AH13" s="10"/>
    </row>
    <row r="14" spans="2:34" s="2" customFormat="1" ht="20.25" x14ac:dyDescent="0.3">
      <c r="B14" s="15"/>
      <c r="C14" s="86"/>
      <c r="D14" s="10"/>
      <c r="E14" s="16"/>
      <c r="F14" s="40" t="s">
        <v>22</v>
      </c>
      <c r="G14" s="10"/>
      <c r="H14" s="40"/>
      <c r="I14" s="17"/>
      <c r="J14" s="17"/>
      <c r="K14" s="17"/>
      <c r="L14" s="10"/>
      <c r="M14" s="14"/>
      <c r="N14" s="14"/>
      <c r="O14" s="10"/>
      <c r="P14" s="10"/>
      <c r="Q14" s="10"/>
      <c r="R14" s="10"/>
      <c r="S14" s="10"/>
      <c r="V14" s="10"/>
      <c r="W14" s="115"/>
      <c r="X14" s="45"/>
      <c r="Y14" s="46"/>
      <c r="Z14" s="43"/>
      <c r="AA14" s="10"/>
      <c r="AB14" s="41"/>
      <c r="AC14" s="10"/>
      <c r="AD14" s="10"/>
      <c r="AE14" s="10"/>
      <c r="AF14" s="10"/>
      <c r="AG14" s="10"/>
      <c r="AH14" s="10"/>
    </row>
    <row r="15" spans="2:34" s="2" customFormat="1" ht="13.5" thickBot="1" x14ac:dyDescent="0.25">
      <c r="B15" s="15"/>
      <c r="C15" s="10"/>
      <c r="D15" s="10"/>
      <c r="E15" s="16"/>
      <c r="F15" s="10"/>
      <c r="G15" s="10"/>
      <c r="H15" s="10"/>
      <c r="I15" s="17"/>
      <c r="J15" s="17"/>
      <c r="K15" s="17"/>
      <c r="L15" s="10"/>
      <c r="M15" s="14"/>
      <c r="N15" s="14"/>
      <c r="O15" s="10"/>
      <c r="P15" s="10"/>
      <c r="Q15" s="10"/>
      <c r="R15" s="10"/>
      <c r="S15" s="10"/>
      <c r="T15" s="10"/>
      <c r="U15" s="10"/>
      <c r="V15" s="10"/>
      <c r="W15" s="118"/>
      <c r="X15" s="43"/>
      <c r="Y15" s="43"/>
      <c r="Z15" s="43"/>
      <c r="AA15" s="10"/>
      <c r="AB15" s="10"/>
      <c r="AC15" s="10"/>
      <c r="AD15" s="10"/>
      <c r="AE15" s="10"/>
      <c r="AF15" s="10"/>
      <c r="AG15" s="10"/>
      <c r="AH15" s="10"/>
    </row>
    <row r="16" spans="2:34" x14ac:dyDescent="0.2">
      <c r="B16" s="61"/>
      <c r="C16" s="62" t="s">
        <v>16</v>
      </c>
      <c r="D16" s="62"/>
      <c r="E16" s="61"/>
      <c r="F16" s="61"/>
      <c r="G16" s="61"/>
      <c r="H16" s="102"/>
      <c r="I16" s="63" t="s">
        <v>34</v>
      </c>
      <c r="J16" s="63" t="s">
        <v>34</v>
      </c>
      <c r="K16" s="63" t="s">
        <v>33</v>
      </c>
      <c r="L16" s="102" t="s">
        <v>49</v>
      </c>
      <c r="M16" s="61" t="s">
        <v>38</v>
      </c>
      <c r="N16" s="61" t="s">
        <v>33</v>
      </c>
      <c r="O16" s="102" t="s">
        <v>37</v>
      </c>
      <c r="P16" s="61" t="s">
        <v>33</v>
      </c>
      <c r="Q16" s="64">
        <v>6.2E-2</v>
      </c>
      <c r="R16" s="64">
        <v>1.4500000000000001E-2</v>
      </c>
      <c r="S16" s="62" t="s">
        <v>33</v>
      </c>
      <c r="T16" s="105"/>
      <c r="U16" s="61" t="s">
        <v>26</v>
      </c>
      <c r="V16" s="65"/>
      <c r="W16" s="116"/>
      <c r="X16" s="111"/>
      <c r="Y16" s="111"/>
      <c r="Z16" s="111"/>
      <c r="AA16" s="65"/>
      <c r="AB16" s="65"/>
      <c r="AC16" s="65"/>
      <c r="AD16" s="65"/>
      <c r="AE16" s="65"/>
      <c r="AF16" s="30"/>
      <c r="AG16" s="11"/>
      <c r="AH16" s="11"/>
    </row>
    <row r="17" spans="2:34" x14ac:dyDescent="0.2">
      <c r="B17" s="66" t="s">
        <v>25</v>
      </c>
      <c r="C17" s="67" t="s">
        <v>29</v>
      </c>
      <c r="D17" s="67" t="s">
        <v>18</v>
      </c>
      <c r="E17" s="66" t="s">
        <v>1</v>
      </c>
      <c r="F17" s="66" t="s">
        <v>18</v>
      </c>
      <c r="G17" s="66" t="s">
        <v>1</v>
      </c>
      <c r="H17" s="103" t="s">
        <v>41</v>
      </c>
      <c r="I17" s="66" t="s">
        <v>44</v>
      </c>
      <c r="J17" s="66" t="s">
        <v>46</v>
      </c>
      <c r="K17" s="66" t="s">
        <v>35</v>
      </c>
      <c r="L17" s="103" t="s">
        <v>50</v>
      </c>
      <c r="M17" s="66" t="s">
        <v>36</v>
      </c>
      <c r="N17" s="66" t="s">
        <v>42</v>
      </c>
      <c r="O17" s="103" t="s">
        <v>52</v>
      </c>
      <c r="P17" s="66" t="s">
        <v>37</v>
      </c>
      <c r="Q17" s="66" t="s">
        <v>2</v>
      </c>
      <c r="R17" s="66" t="s">
        <v>3</v>
      </c>
      <c r="S17" s="67" t="s">
        <v>53</v>
      </c>
      <c r="T17" s="106" t="s">
        <v>40</v>
      </c>
      <c r="U17" s="66" t="s">
        <v>27</v>
      </c>
      <c r="V17" s="65"/>
      <c r="W17" s="116"/>
      <c r="X17" s="111"/>
      <c r="Y17" s="111"/>
      <c r="Z17" s="111"/>
      <c r="AA17" s="65"/>
      <c r="AB17" s="65"/>
      <c r="AC17" s="65"/>
      <c r="AD17" s="65"/>
      <c r="AE17" s="65"/>
      <c r="AF17" s="30"/>
      <c r="AG17" s="11"/>
      <c r="AH17" s="11"/>
    </row>
    <row r="18" spans="2:34" ht="13.5" thickBot="1" x14ac:dyDescent="0.25">
      <c r="B18" s="68" t="s">
        <v>19</v>
      </c>
      <c r="C18" s="69" t="s">
        <v>30</v>
      </c>
      <c r="D18" s="69" t="s">
        <v>0</v>
      </c>
      <c r="E18" s="68" t="s">
        <v>0</v>
      </c>
      <c r="F18" s="68" t="s">
        <v>17</v>
      </c>
      <c r="G18" s="68" t="s">
        <v>17</v>
      </c>
      <c r="H18" s="104" t="s">
        <v>39</v>
      </c>
      <c r="I18" s="68" t="s">
        <v>45</v>
      </c>
      <c r="J18" s="108" t="s">
        <v>47</v>
      </c>
      <c r="K18" s="68" t="s">
        <v>48</v>
      </c>
      <c r="L18" s="104" t="s">
        <v>51</v>
      </c>
      <c r="M18" s="68" t="s">
        <v>5</v>
      </c>
      <c r="N18" s="68" t="s">
        <v>43</v>
      </c>
      <c r="O18" s="104" t="s">
        <v>39</v>
      </c>
      <c r="P18" s="68" t="s">
        <v>20</v>
      </c>
      <c r="Q18" s="68" t="s">
        <v>4</v>
      </c>
      <c r="R18" s="68" t="s">
        <v>20</v>
      </c>
      <c r="S18" s="69" t="s">
        <v>48</v>
      </c>
      <c r="T18" s="107" t="s">
        <v>39</v>
      </c>
      <c r="U18" s="68" t="s">
        <v>28</v>
      </c>
      <c r="V18" s="65"/>
      <c r="W18" s="116"/>
      <c r="X18" s="111"/>
      <c r="Y18" s="111"/>
      <c r="Z18" s="111"/>
      <c r="AA18" s="65"/>
      <c r="AB18" s="65"/>
      <c r="AC18" s="65"/>
      <c r="AD18" s="65"/>
      <c r="AE18" s="65"/>
      <c r="AF18" s="30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48"/>
      <c r="N19" s="48"/>
      <c r="O19" s="10"/>
      <c r="P19" s="10"/>
      <c r="Q19" s="10"/>
      <c r="R19" s="11"/>
      <c r="S19" s="10"/>
      <c r="T19" s="39"/>
      <c r="U19" s="10"/>
      <c r="V19" s="10"/>
      <c r="W19" s="118"/>
      <c r="X19" s="43"/>
      <c r="Y19" s="43"/>
      <c r="Z19" s="112"/>
      <c r="AA19" s="10"/>
      <c r="AB19" s="10"/>
      <c r="AC19" s="10"/>
      <c r="AD19" s="10"/>
      <c r="AE19" s="10"/>
      <c r="AF19" s="10"/>
      <c r="AG19" s="11"/>
      <c r="AH19" s="11"/>
    </row>
    <row r="20" spans="2:34" s="2" customFormat="1" ht="12.75" customHeight="1" thickBot="1" x14ac:dyDescent="0.25">
      <c r="B20" s="25"/>
      <c r="C20" s="25"/>
      <c r="D20" s="49"/>
      <c r="E20" s="49"/>
      <c r="F20" s="49"/>
      <c r="G20" s="49"/>
      <c r="H20" s="49">
        <f t="shared" ref="H20:H26" si="0">SUM(F20,G20)</f>
        <v>0</v>
      </c>
      <c r="I20" s="49"/>
      <c r="J20" s="49"/>
      <c r="K20" s="49"/>
      <c r="L20" s="49">
        <f>H20-I20-J20-K20</f>
        <v>0</v>
      </c>
      <c r="M20" s="49"/>
      <c r="N20" s="49"/>
      <c r="O20" s="49">
        <f>+L20-M20-N20</f>
        <v>0</v>
      </c>
      <c r="P20" s="49"/>
      <c r="Q20" s="50">
        <f>+L20*0.062</f>
        <v>0</v>
      </c>
      <c r="R20" s="50">
        <f>+L20*0.0145</f>
        <v>0</v>
      </c>
      <c r="S20" s="109"/>
      <c r="T20" s="51">
        <f>+O20-P20-Q20-R20-S20</f>
        <v>0</v>
      </c>
      <c r="U20" s="87"/>
      <c r="V20" s="36"/>
      <c r="W20" s="116"/>
      <c r="X20" s="113"/>
      <c r="Y20" s="113"/>
      <c r="Z20" s="113"/>
      <c r="AA20" s="10"/>
      <c r="AB20" s="111"/>
      <c r="AC20" s="113"/>
      <c r="AD20" s="113"/>
      <c r="AE20" s="113"/>
      <c r="AF20" s="10"/>
      <c r="AG20" s="10"/>
      <c r="AH20" s="10"/>
    </row>
    <row r="21" spans="2:34" s="2" customFormat="1" ht="13.5" thickBot="1" x14ac:dyDescent="0.25">
      <c r="B21" s="4"/>
      <c r="C21" s="4"/>
      <c r="D21" s="49"/>
      <c r="E21" s="49"/>
      <c r="F21" s="49"/>
      <c r="G21" s="49"/>
      <c r="H21" s="49">
        <f t="shared" si="0"/>
        <v>0</v>
      </c>
      <c r="I21" s="49"/>
      <c r="J21" s="49"/>
      <c r="K21" s="49"/>
      <c r="L21" s="49">
        <f t="shared" ref="L21:L26" si="1">H21-I21-J21-K21</f>
        <v>0</v>
      </c>
      <c r="M21" s="49"/>
      <c r="N21" s="49"/>
      <c r="O21" s="49">
        <f t="shared" ref="O21:O26" si="2">+L21-M21-N21</f>
        <v>0</v>
      </c>
      <c r="P21" s="49"/>
      <c r="Q21" s="50">
        <f t="shared" ref="Q21:Q26" si="3">+L21*0.062</f>
        <v>0</v>
      </c>
      <c r="R21" s="50">
        <f t="shared" ref="R21:R26" si="4">+L21*0.0145</f>
        <v>0</v>
      </c>
      <c r="S21" s="109"/>
      <c r="T21" s="51">
        <f t="shared" ref="T21:T26" si="5">+O21-P21-Q21-R21-S21</f>
        <v>0</v>
      </c>
      <c r="U21" s="87"/>
      <c r="V21" s="36"/>
      <c r="W21" s="116"/>
      <c r="X21" s="113"/>
      <c r="Y21" s="113"/>
      <c r="Z21" s="113"/>
      <c r="AA21" s="10"/>
      <c r="AB21" s="111"/>
      <c r="AC21" s="113"/>
      <c r="AD21" s="113"/>
      <c r="AE21" s="113"/>
      <c r="AF21" s="10"/>
      <c r="AG21" s="10"/>
      <c r="AH21" s="10"/>
    </row>
    <row r="22" spans="2:34" ht="13.5" thickBot="1" x14ac:dyDescent="0.25">
      <c r="B22" s="4"/>
      <c r="C22" s="4"/>
      <c r="D22" s="49"/>
      <c r="E22" s="49"/>
      <c r="F22" s="49"/>
      <c r="G22" s="49"/>
      <c r="H22" s="49">
        <f t="shared" si="0"/>
        <v>0</v>
      </c>
      <c r="I22" s="49"/>
      <c r="J22" s="49"/>
      <c r="K22" s="49"/>
      <c r="L22" s="49">
        <f t="shared" si="1"/>
        <v>0</v>
      </c>
      <c r="M22" s="49"/>
      <c r="N22" s="49"/>
      <c r="O22" s="49">
        <f t="shared" si="2"/>
        <v>0</v>
      </c>
      <c r="P22" s="49"/>
      <c r="Q22" s="50">
        <f t="shared" si="3"/>
        <v>0</v>
      </c>
      <c r="R22" s="50">
        <f t="shared" si="4"/>
        <v>0</v>
      </c>
      <c r="S22" s="109"/>
      <c r="T22" s="51">
        <f t="shared" si="5"/>
        <v>0</v>
      </c>
      <c r="U22" s="87"/>
      <c r="V22" s="36"/>
      <c r="W22" s="116"/>
      <c r="X22" s="113"/>
      <c r="Y22" s="113"/>
      <c r="Z22" s="113"/>
      <c r="AA22" s="10"/>
      <c r="AB22" s="111"/>
      <c r="AC22" s="113"/>
      <c r="AD22" s="113"/>
      <c r="AE22" s="113"/>
      <c r="AF22" s="10"/>
      <c r="AG22" s="11"/>
      <c r="AH22" s="11"/>
    </row>
    <row r="23" spans="2:34" ht="13.5" thickBot="1" x14ac:dyDescent="0.25">
      <c r="B23" s="4"/>
      <c r="C23" s="4"/>
      <c r="D23" s="49"/>
      <c r="E23" s="49"/>
      <c r="F23" s="49"/>
      <c r="G23" s="49"/>
      <c r="H23" s="49">
        <f t="shared" si="0"/>
        <v>0</v>
      </c>
      <c r="I23" s="49"/>
      <c r="J23" s="49"/>
      <c r="K23" s="49"/>
      <c r="L23" s="49">
        <f t="shared" si="1"/>
        <v>0</v>
      </c>
      <c r="M23" s="49"/>
      <c r="N23" s="49"/>
      <c r="O23" s="49">
        <f t="shared" si="2"/>
        <v>0</v>
      </c>
      <c r="P23" s="49"/>
      <c r="Q23" s="50">
        <f t="shared" si="3"/>
        <v>0</v>
      </c>
      <c r="R23" s="50">
        <f t="shared" si="4"/>
        <v>0</v>
      </c>
      <c r="S23" s="109"/>
      <c r="T23" s="51">
        <f t="shared" si="5"/>
        <v>0</v>
      </c>
      <c r="U23" s="87"/>
      <c r="V23" s="36"/>
      <c r="W23" s="116"/>
      <c r="X23" s="113"/>
      <c r="Y23" s="113"/>
      <c r="Z23" s="113"/>
      <c r="AA23" s="10"/>
      <c r="AB23" s="111"/>
      <c r="AC23" s="113"/>
      <c r="AD23" s="113"/>
      <c r="AE23" s="113"/>
      <c r="AF23" s="10"/>
      <c r="AG23" s="11"/>
      <c r="AH23" s="11"/>
    </row>
    <row r="24" spans="2:34" ht="13.5" thickBot="1" x14ac:dyDescent="0.25">
      <c r="B24" s="25"/>
      <c r="C24" s="25"/>
      <c r="D24" s="49"/>
      <c r="E24" s="49"/>
      <c r="F24" s="49"/>
      <c r="G24" s="49"/>
      <c r="H24" s="49">
        <f t="shared" si="0"/>
        <v>0</v>
      </c>
      <c r="I24" s="49"/>
      <c r="J24" s="49"/>
      <c r="K24" s="49"/>
      <c r="L24" s="49">
        <f t="shared" si="1"/>
        <v>0</v>
      </c>
      <c r="M24" s="49"/>
      <c r="N24" s="49"/>
      <c r="O24" s="49">
        <f t="shared" si="2"/>
        <v>0</v>
      </c>
      <c r="P24" s="49"/>
      <c r="Q24" s="50">
        <f t="shared" si="3"/>
        <v>0</v>
      </c>
      <c r="R24" s="50">
        <f t="shared" si="4"/>
        <v>0</v>
      </c>
      <c r="S24" s="109"/>
      <c r="T24" s="51">
        <f t="shared" si="5"/>
        <v>0</v>
      </c>
      <c r="U24" s="87"/>
      <c r="V24" s="36"/>
      <c r="W24" s="116"/>
      <c r="X24" s="113"/>
      <c r="Y24" s="113"/>
      <c r="Z24" s="113"/>
      <c r="AA24" s="10"/>
      <c r="AB24" s="111"/>
      <c r="AC24" s="113"/>
      <c r="AD24" s="113"/>
      <c r="AE24" s="113"/>
      <c r="AF24" s="10"/>
      <c r="AG24" s="11"/>
      <c r="AH24" s="11"/>
    </row>
    <row r="25" spans="2:34" ht="12" customHeight="1" thickBot="1" x14ac:dyDescent="0.25">
      <c r="B25" s="5"/>
      <c r="C25" s="26"/>
      <c r="D25" s="52"/>
      <c r="E25" s="49"/>
      <c r="F25" s="49"/>
      <c r="G25" s="49"/>
      <c r="H25" s="49">
        <f t="shared" si="0"/>
        <v>0</v>
      </c>
      <c r="I25" s="49"/>
      <c r="J25" s="49"/>
      <c r="K25" s="49"/>
      <c r="L25" s="49">
        <f t="shared" si="1"/>
        <v>0</v>
      </c>
      <c r="M25" s="49"/>
      <c r="N25" s="49"/>
      <c r="O25" s="49">
        <f t="shared" si="2"/>
        <v>0</v>
      </c>
      <c r="P25" s="49"/>
      <c r="Q25" s="50">
        <f t="shared" si="3"/>
        <v>0</v>
      </c>
      <c r="R25" s="50">
        <f t="shared" si="4"/>
        <v>0</v>
      </c>
      <c r="S25" s="109"/>
      <c r="T25" s="51">
        <f t="shared" si="5"/>
        <v>0</v>
      </c>
      <c r="U25" s="87"/>
      <c r="V25" s="36"/>
      <c r="W25" s="116"/>
      <c r="X25" s="113"/>
      <c r="Y25" s="113"/>
      <c r="Z25" s="113"/>
      <c r="AA25" s="10"/>
      <c r="AB25" s="111"/>
      <c r="AC25" s="113"/>
      <c r="AD25" s="113"/>
      <c r="AE25" s="113"/>
      <c r="AF25" s="10"/>
      <c r="AG25" s="11"/>
      <c r="AH25" s="11"/>
    </row>
    <row r="26" spans="2:34" s="6" customFormat="1" ht="14.1" customHeight="1" thickBot="1" x14ac:dyDescent="0.25">
      <c r="B26" s="5"/>
      <c r="C26" s="26"/>
      <c r="D26" s="52"/>
      <c r="E26" s="49"/>
      <c r="F26" s="49"/>
      <c r="G26" s="49"/>
      <c r="H26" s="49">
        <f t="shared" si="0"/>
        <v>0</v>
      </c>
      <c r="I26" s="49"/>
      <c r="J26" s="49"/>
      <c r="K26" s="49"/>
      <c r="L26" s="49">
        <f t="shared" si="1"/>
        <v>0</v>
      </c>
      <c r="M26" s="49"/>
      <c r="N26" s="49"/>
      <c r="O26" s="49">
        <f t="shared" si="2"/>
        <v>0</v>
      </c>
      <c r="P26" s="49"/>
      <c r="Q26" s="50">
        <f t="shared" si="3"/>
        <v>0</v>
      </c>
      <c r="R26" s="50">
        <f t="shared" si="4"/>
        <v>0</v>
      </c>
      <c r="S26" s="109"/>
      <c r="T26" s="51">
        <f t="shared" si="5"/>
        <v>0</v>
      </c>
      <c r="U26" s="87"/>
      <c r="V26" s="36"/>
      <c r="W26" s="116"/>
      <c r="X26" s="113"/>
      <c r="Y26" s="113"/>
      <c r="Z26" s="113"/>
      <c r="AA26" s="10"/>
      <c r="AB26" s="111"/>
      <c r="AC26" s="113"/>
      <c r="AD26" s="113"/>
      <c r="AE26" s="113"/>
      <c r="AF26" s="37"/>
      <c r="AG26" s="20"/>
      <c r="AH26" s="20"/>
    </row>
    <row r="27" spans="2:34" s="6" customFormat="1" ht="14.1" customHeight="1" thickBot="1" x14ac:dyDescent="0.25">
      <c r="B27" s="71" t="s">
        <v>13</v>
      </c>
      <c r="C27" s="71"/>
      <c r="D27" s="72"/>
      <c r="E27" s="72"/>
      <c r="F27" s="97">
        <f t="shared" ref="F27:G27" si="6">SUM(F20:F26)</f>
        <v>0</v>
      </c>
      <c r="G27" s="97">
        <f t="shared" si="6"/>
        <v>0</v>
      </c>
      <c r="H27" s="97">
        <f t="shared" ref="H27:T27" si="7">SUM(H20:H26)</f>
        <v>0</v>
      </c>
      <c r="I27" s="97">
        <f t="shared" si="7"/>
        <v>0</v>
      </c>
      <c r="J27" s="97">
        <f t="shared" si="7"/>
        <v>0</v>
      </c>
      <c r="K27" s="97">
        <f t="shared" si="7"/>
        <v>0</v>
      </c>
      <c r="L27" s="97">
        <f t="shared" si="7"/>
        <v>0</v>
      </c>
      <c r="M27" s="97">
        <f t="shared" si="7"/>
        <v>0</v>
      </c>
      <c r="N27" s="97">
        <f t="shared" si="7"/>
        <v>0</v>
      </c>
      <c r="O27" s="97">
        <f t="shared" si="7"/>
        <v>0</v>
      </c>
      <c r="P27" s="97">
        <f t="shared" si="7"/>
        <v>0</v>
      </c>
      <c r="Q27" s="97">
        <f t="shared" si="7"/>
        <v>0</v>
      </c>
      <c r="R27" s="97">
        <f t="shared" si="7"/>
        <v>0</v>
      </c>
      <c r="S27" s="97">
        <f t="shared" si="7"/>
        <v>0</v>
      </c>
      <c r="T27" s="97">
        <f t="shared" si="7"/>
        <v>0</v>
      </c>
      <c r="U27" s="88"/>
      <c r="V27" s="37"/>
      <c r="W27" s="116"/>
      <c r="X27" s="111"/>
      <c r="Y27" s="111"/>
      <c r="Z27" s="113"/>
      <c r="AA27" s="37"/>
      <c r="AB27" s="111"/>
      <c r="AC27" s="111"/>
      <c r="AD27" s="111"/>
      <c r="AE27" s="113"/>
      <c r="AF27" s="37"/>
      <c r="AG27" s="20"/>
      <c r="AH27" s="20"/>
    </row>
    <row r="28" spans="2:34" s="6" customFormat="1" ht="14.1" customHeight="1" thickBot="1" x14ac:dyDescent="0.25">
      <c r="B28" s="19"/>
      <c r="C28" s="19"/>
      <c r="D28" s="53"/>
      <c r="E28" s="53"/>
      <c r="F28" s="49"/>
      <c r="G28" s="49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110"/>
      <c r="T28" s="54"/>
      <c r="U28" s="89"/>
      <c r="V28" s="37"/>
      <c r="W28" s="116"/>
      <c r="X28" s="111"/>
      <c r="Y28" s="111"/>
      <c r="Z28" s="113"/>
      <c r="AA28" s="37"/>
      <c r="AB28" s="111"/>
      <c r="AC28" s="111"/>
      <c r="AD28" s="111"/>
      <c r="AE28" s="113"/>
      <c r="AF28" s="37"/>
      <c r="AG28" s="20"/>
      <c r="AH28" s="20"/>
    </row>
    <row r="29" spans="2:34" ht="13.5" thickBot="1" x14ac:dyDescent="0.25">
      <c r="B29" s="5"/>
      <c r="C29" s="5"/>
      <c r="D29" s="49"/>
      <c r="E29" s="49"/>
      <c r="F29" s="49"/>
      <c r="G29" s="49"/>
      <c r="H29" s="49">
        <f t="shared" ref="H29:H35" si="8">SUM(F29,G29)</f>
        <v>0</v>
      </c>
      <c r="I29" s="59"/>
      <c r="J29" s="59"/>
      <c r="K29" s="59"/>
      <c r="L29" s="49">
        <f t="shared" ref="L29:L35" si="9">H29-I29-J29-K29</f>
        <v>0</v>
      </c>
      <c r="M29" s="49"/>
      <c r="N29" s="49"/>
      <c r="O29" s="49">
        <f t="shared" ref="O29:O35" si="10">+L29-M29-N29</f>
        <v>0</v>
      </c>
      <c r="P29" s="49"/>
      <c r="Q29" s="50">
        <f t="shared" ref="Q29:Q35" si="11">+L29*0.062</f>
        <v>0</v>
      </c>
      <c r="R29" s="50">
        <f t="shared" ref="R29:R35" si="12">+L29*0.0145</f>
        <v>0</v>
      </c>
      <c r="S29" s="109"/>
      <c r="T29" s="51">
        <f t="shared" ref="T29:T35" si="13">+O29-P29-Q29-R29-S29</f>
        <v>0</v>
      </c>
      <c r="U29" s="87"/>
      <c r="V29" s="36"/>
      <c r="W29" s="116"/>
      <c r="X29" s="113"/>
      <c r="Y29" s="113"/>
      <c r="Z29" s="113"/>
      <c r="AA29" s="10"/>
      <c r="AB29" s="111"/>
      <c r="AC29" s="113"/>
      <c r="AD29" s="113"/>
      <c r="AE29" s="113"/>
      <c r="AF29" s="10"/>
      <c r="AG29" s="11"/>
      <c r="AH29" s="11"/>
    </row>
    <row r="30" spans="2:34" ht="13.5" thickBot="1" x14ac:dyDescent="0.25">
      <c r="B30" s="5"/>
      <c r="C30" s="5"/>
      <c r="D30" s="49"/>
      <c r="E30" s="49"/>
      <c r="F30" s="49"/>
      <c r="G30" s="49"/>
      <c r="H30" s="49">
        <f t="shared" si="8"/>
        <v>0</v>
      </c>
      <c r="I30" s="59"/>
      <c r="J30" s="59"/>
      <c r="K30" s="59"/>
      <c r="L30" s="49">
        <f t="shared" si="9"/>
        <v>0</v>
      </c>
      <c r="M30" s="49"/>
      <c r="N30" s="49"/>
      <c r="O30" s="49">
        <f t="shared" si="10"/>
        <v>0</v>
      </c>
      <c r="P30" s="49"/>
      <c r="Q30" s="50">
        <f t="shared" si="11"/>
        <v>0</v>
      </c>
      <c r="R30" s="50">
        <f t="shared" si="12"/>
        <v>0</v>
      </c>
      <c r="S30" s="109"/>
      <c r="T30" s="51">
        <f t="shared" si="13"/>
        <v>0</v>
      </c>
      <c r="U30" s="87"/>
      <c r="V30" s="36"/>
      <c r="W30" s="116"/>
      <c r="X30" s="113"/>
      <c r="Y30" s="113"/>
      <c r="Z30" s="113"/>
      <c r="AA30" s="10"/>
      <c r="AB30" s="111"/>
      <c r="AC30" s="113"/>
      <c r="AD30" s="113"/>
      <c r="AE30" s="113"/>
      <c r="AF30" s="10"/>
      <c r="AG30" s="11"/>
      <c r="AH30" s="11"/>
    </row>
    <row r="31" spans="2:34" ht="13.5" thickBot="1" x14ac:dyDescent="0.25">
      <c r="B31" s="5"/>
      <c r="C31" s="5"/>
      <c r="D31" s="49"/>
      <c r="E31" s="49"/>
      <c r="F31" s="49"/>
      <c r="G31" s="49"/>
      <c r="H31" s="49">
        <f t="shared" si="8"/>
        <v>0</v>
      </c>
      <c r="I31" s="59"/>
      <c r="J31" s="59"/>
      <c r="K31" s="59"/>
      <c r="L31" s="49">
        <f t="shared" si="9"/>
        <v>0</v>
      </c>
      <c r="M31" s="49"/>
      <c r="N31" s="49"/>
      <c r="O31" s="49">
        <f t="shared" si="10"/>
        <v>0</v>
      </c>
      <c r="P31" s="49"/>
      <c r="Q31" s="50">
        <f t="shared" si="11"/>
        <v>0</v>
      </c>
      <c r="R31" s="50">
        <f t="shared" si="12"/>
        <v>0</v>
      </c>
      <c r="S31" s="109"/>
      <c r="T31" s="51">
        <f t="shared" si="13"/>
        <v>0</v>
      </c>
      <c r="U31" s="87"/>
      <c r="V31" s="36"/>
      <c r="W31" s="116"/>
      <c r="X31" s="113"/>
      <c r="Y31" s="113"/>
      <c r="Z31" s="113"/>
      <c r="AA31" s="10"/>
      <c r="AB31" s="111"/>
      <c r="AC31" s="113"/>
      <c r="AD31" s="113"/>
      <c r="AE31" s="113"/>
      <c r="AF31" s="10"/>
      <c r="AG31" s="11"/>
      <c r="AH31" s="11"/>
    </row>
    <row r="32" spans="2:34" ht="13.5" thickBot="1" x14ac:dyDescent="0.25">
      <c r="B32" s="5"/>
      <c r="C32" s="5"/>
      <c r="D32" s="49"/>
      <c r="E32" s="49"/>
      <c r="F32" s="49"/>
      <c r="G32" s="49"/>
      <c r="H32" s="49">
        <f t="shared" si="8"/>
        <v>0</v>
      </c>
      <c r="I32" s="59"/>
      <c r="J32" s="59"/>
      <c r="K32" s="59"/>
      <c r="L32" s="49">
        <f t="shared" si="9"/>
        <v>0</v>
      </c>
      <c r="M32" s="49"/>
      <c r="N32" s="49"/>
      <c r="O32" s="49">
        <f t="shared" si="10"/>
        <v>0</v>
      </c>
      <c r="P32" s="49"/>
      <c r="Q32" s="50">
        <f t="shared" si="11"/>
        <v>0</v>
      </c>
      <c r="R32" s="50">
        <f t="shared" si="12"/>
        <v>0</v>
      </c>
      <c r="S32" s="109"/>
      <c r="T32" s="51">
        <f t="shared" si="13"/>
        <v>0</v>
      </c>
      <c r="U32" s="87"/>
      <c r="V32" s="36"/>
      <c r="W32" s="116"/>
      <c r="X32" s="113"/>
      <c r="Y32" s="113"/>
      <c r="Z32" s="113"/>
      <c r="AA32" s="10"/>
      <c r="AB32" s="111"/>
      <c r="AC32" s="113"/>
      <c r="AD32" s="113"/>
      <c r="AE32" s="113"/>
      <c r="AF32" s="10"/>
      <c r="AG32" s="11"/>
      <c r="AH32" s="11"/>
    </row>
    <row r="33" spans="2:34" ht="13.5" thickBot="1" x14ac:dyDescent="0.25">
      <c r="B33" s="5"/>
      <c r="C33" s="5"/>
      <c r="D33" s="49"/>
      <c r="E33" s="49"/>
      <c r="F33" s="49"/>
      <c r="G33" s="49"/>
      <c r="H33" s="49">
        <f t="shared" si="8"/>
        <v>0</v>
      </c>
      <c r="I33" s="59"/>
      <c r="J33" s="59"/>
      <c r="K33" s="59"/>
      <c r="L33" s="49">
        <f t="shared" si="9"/>
        <v>0</v>
      </c>
      <c r="M33" s="49"/>
      <c r="N33" s="49"/>
      <c r="O33" s="49">
        <f t="shared" si="10"/>
        <v>0</v>
      </c>
      <c r="P33" s="49"/>
      <c r="Q33" s="50">
        <f t="shared" si="11"/>
        <v>0</v>
      </c>
      <c r="R33" s="50">
        <f t="shared" si="12"/>
        <v>0</v>
      </c>
      <c r="S33" s="109"/>
      <c r="T33" s="51">
        <f t="shared" si="13"/>
        <v>0</v>
      </c>
      <c r="U33" s="87"/>
      <c r="V33" s="36"/>
      <c r="W33" s="116"/>
      <c r="X33" s="113"/>
      <c r="Y33" s="113"/>
      <c r="Z33" s="113"/>
      <c r="AA33" s="10"/>
      <c r="AB33" s="111"/>
      <c r="AC33" s="113"/>
      <c r="AD33" s="113"/>
      <c r="AE33" s="113"/>
      <c r="AF33" s="10"/>
      <c r="AG33" s="11"/>
      <c r="AH33" s="11"/>
    </row>
    <row r="34" spans="2:34" ht="13.5" thickBot="1" x14ac:dyDescent="0.25">
      <c r="B34" s="5"/>
      <c r="C34" s="5"/>
      <c r="D34" s="49"/>
      <c r="E34" s="49"/>
      <c r="F34" s="49"/>
      <c r="G34" s="49"/>
      <c r="H34" s="49">
        <f>SUM(F34,G34)</f>
        <v>0</v>
      </c>
      <c r="I34" s="59"/>
      <c r="J34" s="59"/>
      <c r="K34" s="59"/>
      <c r="L34" s="49">
        <f t="shared" si="9"/>
        <v>0</v>
      </c>
      <c r="M34" s="49"/>
      <c r="N34" s="49"/>
      <c r="O34" s="49">
        <f t="shared" si="10"/>
        <v>0</v>
      </c>
      <c r="P34" s="49"/>
      <c r="Q34" s="50">
        <f t="shared" si="11"/>
        <v>0</v>
      </c>
      <c r="R34" s="50">
        <f t="shared" si="12"/>
        <v>0</v>
      </c>
      <c r="S34" s="109"/>
      <c r="T34" s="51">
        <f t="shared" si="13"/>
        <v>0</v>
      </c>
      <c r="U34" s="87"/>
      <c r="V34" s="36"/>
      <c r="W34" s="116"/>
      <c r="X34" s="113"/>
      <c r="Y34" s="113"/>
      <c r="Z34" s="113"/>
      <c r="AA34" s="10"/>
      <c r="AB34" s="111"/>
      <c r="AC34" s="113"/>
      <c r="AD34" s="113"/>
      <c r="AE34" s="113"/>
      <c r="AF34" s="10"/>
      <c r="AG34" s="11"/>
      <c r="AH34" s="11"/>
    </row>
    <row r="35" spans="2:34" ht="13.5" thickBot="1" x14ac:dyDescent="0.25">
      <c r="B35" s="5"/>
      <c r="C35" s="5"/>
      <c r="D35" s="49"/>
      <c r="E35" s="49"/>
      <c r="F35" s="49"/>
      <c r="G35" s="49"/>
      <c r="H35" s="49">
        <f t="shared" si="8"/>
        <v>0</v>
      </c>
      <c r="I35" s="59"/>
      <c r="J35" s="59"/>
      <c r="K35" s="59"/>
      <c r="L35" s="49">
        <f t="shared" si="9"/>
        <v>0</v>
      </c>
      <c r="M35" s="49"/>
      <c r="N35" s="49"/>
      <c r="O35" s="49">
        <f t="shared" si="10"/>
        <v>0</v>
      </c>
      <c r="P35" s="49"/>
      <c r="Q35" s="50">
        <f t="shared" si="11"/>
        <v>0</v>
      </c>
      <c r="R35" s="50">
        <f t="shared" si="12"/>
        <v>0</v>
      </c>
      <c r="S35" s="109"/>
      <c r="T35" s="51">
        <f t="shared" si="13"/>
        <v>0</v>
      </c>
      <c r="U35" s="87"/>
      <c r="V35" s="36"/>
      <c r="W35" s="116"/>
      <c r="X35" s="113"/>
      <c r="Y35" s="113"/>
      <c r="Z35" s="113"/>
      <c r="AA35" s="29"/>
      <c r="AB35" s="111"/>
      <c r="AC35" s="113"/>
      <c r="AD35" s="113"/>
      <c r="AE35" s="113"/>
      <c r="AF35" s="29"/>
      <c r="AG35" s="11"/>
      <c r="AH35" s="11"/>
    </row>
    <row r="36" spans="2:34" s="7" customFormat="1" ht="13.5" thickBot="1" x14ac:dyDescent="0.25">
      <c r="B36" s="73" t="s">
        <v>14</v>
      </c>
      <c r="C36" s="73"/>
      <c r="D36" s="72" t="s">
        <v>8</v>
      </c>
      <c r="E36" s="72"/>
      <c r="F36" s="97">
        <f t="shared" ref="F36:G36" si="14">SUM(F29:F35)</f>
        <v>0</v>
      </c>
      <c r="G36" s="97">
        <f t="shared" si="14"/>
        <v>0</v>
      </c>
      <c r="H36" s="97">
        <f>SUM(H29:H35)</f>
        <v>0</v>
      </c>
      <c r="I36" s="97">
        <f t="shared" ref="I36:T36" si="15">SUM(I29:I35)</f>
        <v>0</v>
      </c>
      <c r="J36" s="97">
        <f t="shared" si="15"/>
        <v>0</v>
      </c>
      <c r="K36" s="97">
        <f t="shared" si="15"/>
        <v>0</v>
      </c>
      <c r="L36" s="97">
        <f t="shared" si="15"/>
        <v>0</v>
      </c>
      <c r="M36" s="97">
        <f t="shared" si="15"/>
        <v>0</v>
      </c>
      <c r="N36" s="97">
        <f t="shared" si="15"/>
        <v>0</v>
      </c>
      <c r="O36" s="97">
        <f t="shared" si="15"/>
        <v>0</v>
      </c>
      <c r="P36" s="97">
        <f t="shared" si="15"/>
        <v>0</v>
      </c>
      <c r="Q36" s="97">
        <f t="shared" si="15"/>
        <v>0</v>
      </c>
      <c r="R36" s="97">
        <f t="shared" si="15"/>
        <v>0</v>
      </c>
      <c r="S36" s="97">
        <f t="shared" si="15"/>
        <v>0</v>
      </c>
      <c r="T36" s="97">
        <f t="shared" si="15"/>
        <v>0</v>
      </c>
      <c r="U36" s="88"/>
      <c r="V36" s="38"/>
      <c r="W36" s="116"/>
      <c r="X36" s="113"/>
      <c r="Y36" s="113"/>
      <c r="Z36" s="113"/>
      <c r="AA36" s="10"/>
      <c r="AB36" s="111"/>
      <c r="AC36" s="113"/>
      <c r="AD36" s="113"/>
      <c r="AE36" s="113"/>
      <c r="AF36" s="10"/>
      <c r="AG36" s="22"/>
      <c r="AH36" s="22"/>
    </row>
    <row r="37" spans="2:34" s="7" customFormat="1" ht="13.5" thickBot="1" x14ac:dyDescent="0.25">
      <c r="B37" s="21"/>
      <c r="C37" s="21"/>
      <c r="D37" s="53"/>
      <c r="E37" s="53"/>
      <c r="F37" s="49"/>
      <c r="G37" s="49"/>
      <c r="H37" s="53"/>
      <c r="I37" s="53"/>
      <c r="J37" s="53"/>
      <c r="K37" s="53"/>
      <c r="L37" s="53"/>
      <c r="M37" s="49"/>
      <c r="N37" s="53"/>
      <c r="O37" s="53"/>
      <c r="P37" s="53"/>
      <c r="Q37" s="53"/>
      <c r="R37" s="53"/>
      <c r="S37" s="110"/>
      <c r="T37" s="54"/>
      <c r="U37" s="89"/>
      <c r="V37" s="38"/>
      <c r="W37" s="116"/>
      <c r="X37" s="113"/>
      <c r="Y37" s="113"/>
      <c r="Z37" s="113"/>
      <c r="AA37" s="10"/>
      <c r="AB37" s="111"/>
      <c r="AC37" s="113"/>
      <c r="AD37" s="113"/>
      <c r="AE37" s="113"/>
      <c r="AF37" s="10"/>
      <c r="AG37" s="22"/>
      <c r="AH37" s="22"/>
    </row>
    <row r="38" spans="2:34" ht="13.5" thickBot="1" x14ac:dyDescent="0.25">
      <c r="B38" s="32"/>
      <c r="D38" s="49"/>
      <c r="E38" s="49"/>
      <c r="F38" s="49"/>
      <c r="G38" s="49"/>
      <c r="H38" s="49">
        <f t="shared" ref="H38:H45" si="16">SUM(F38,G38)</f>
        <v>0</v>
      </c>
      <c r="I38" s="59"/>
      <c r="J38" s="59"/>
      <c r="K38" s="59"/>
      <c r="L38" s="49">
        <f t="shared" ref="L38:L45" si="17">H38-I38-J38-K38</f>
        <v>0</v>
      </c>
      <c r="M38" s="49"/>
      <c r="N38" s="49"/>
      <c r="O38" s="49">
        <f t="shared" ref="O38:O45" si="18">+L38-M38-N38</f>
        <v>0</v>
      </c>
      <c r="P38" s="49"/>
      <c r="Q38" s="50">
        <f t="shared" ref="Q38:Q45" si="19">+L38*0.062</f>
        <v>0</v>
      </c>
      <c r="R38" s="50">
        <f t="shared" ref="R38:R45" si="20">+L38*0.0145</f>
        <v>0</v>
      </c>
      <c r="S38" s="109"/>
      <c r="T38" s="51">
        <f t="shared" ref="T38:T45" si="21">+O38-P38-Q38-R38-S38</f>
        <v>0</v>
      </c>
      <c r="U38" s="87"/>
      <c r="V38" s="36"/>
      <c r="W38" s="116"/>
      <c r="X38" s="113"/>
      <c r="Y38" s="113"/>
      <c r="Z38" s="113"/>
      <c r="AA38" s="10"/>
      <c r="AB38" s="111"/>
      <c r="AC38" s="113"/>
      <c r="AD38" s="113"/>
      <c r="AE38" s="113"/>
      <c r="AF38" s="10"/>
      <c r="AG38" s="11"/>
      <c r="AH38" s="11"/>
    </row>
    <row r="39" spans="2:34" ht="13.5" thickBot="1" x14ac:dyDescent="0.25">
      <c r="B39" s="5"/>
      <c r="C39" s="5"/>
      <c r="D39" s="49"/>
      <c r="E39" s="49"/>
      <c r="F39" s="49"/>
      <c r="G39" s="49"/>
      <c r="H39" s="49">
        <f t="shared" si="16"/>
        <v>0</v>
      </c>
      <c r="I39" s="59"/>
      <c r="J39" s="59"/>
      <c r="K39" s="59"/>
      <c r="L39" s="49">
        <f t="shared" si="17"/>
        <v>0</v>
      </c>
      <c r="M39" s="49"/>
      <c r="N39" s="49"/>
      <c r="O39" s="49">
        <f t="shared" si="18"/>
        <v>0</v>
      </c>
      <c r="P39" s="49"/>
      <c r="Q39" s="50">
        <f t="shared" si="19"/>
        <v>0</v>
      </c>
      <c r="R39" s="50">
        <f t="shared" si="20"/>
        <v>0</v>
      </c>
      <c r="S39" s="109"/>
      <c r="T39" s="51">
        <f t="shared" si="21"/>
        <v>0</v>
      </c>
      <c r="U39" s="87"/>
      <c r="V39" s="36"/>
      <c r="W39" s="116"/>
      <c r="X39" s="113"/>
      <c r="Y39" s="113"/>
      <c r="Z39" s="113"/>
      <c r="AA39" s="10"/>
      <c r="AB39" s="111"/>
      <c r="AC39" s="113"/>
      <c r="AD39" s="113"/>
      <c r="AE39" s="113"/>
      <c r="AF39" s="10"/>
      <c r="AG39" s="11"/>
      <c r="AH39" s="11"/>
    </row>
    <row r="40" spans="2:34" ht="13.5" thickBot="1" x14ac:dyDescent="0.25">
      <c r="B40" s="5"/>
      <c r="C40" s="5"/>
      <c r="D40" s="49"/>
      <c r="E40" s="49"/>
      <c r="F40" s="49"/>
      <c r="G40" s="49"/>
      <c r="H40" s="49">
        <f t="shared" si="16"/>
        <v>0</v>
      </c>
      <c r="I40" s="59"/>
      <c r="J40" s="59"/>
      <c r="K40" s="59"/>
      <c r="L40" s="49">
        <f t="shared" si="17"/>
        <v>0</v>
      </c>
      <c r="M40" s="49"/>
      <c r="N40" s="49"/>
      <c r="O40" s="49">
        <f t="shared" si="18"/>
        <v>0</v>
      </c>
      <c r="P40" s="49"/>
      <c r="Q40" s="50">
        <f t="shared" si="19"/>
        <v>0</v>
      </c>
      <c r="R40" s="50">
        <f t="shared" si="20"/>
        <v>0</v>
      </c>
      <c r="S40" s="109"/>
      <c r="T40" s="51">
        <f t="shared" si="21"/>
        <v>0</v>
      </c>
      <c r="U40" s="87"/>
      <c r="V40" s="36"/>
      <c r="W40" s="116"/>
      <c r="X40" s="113"/>
      <c r="Y40" s="113"/>
      <c r="Z40" s="113"/>
      <c r="AA40" s="10"/>
      <c r="AB40" s="111"/>
      <c r="AC40" s="113"/>
      <c r="AD40" s="113"/>
      <c r="AE40" s="113"/>
      <c r="AF40" s="10"/>
      <c r="AG40" s="11"/>
      <c r="AH40" s="11"/>
    </row>
    <row r="41" spans="2:34" ht="13.5" thickBot="1" x14ac:dyDescent="0.25">
      <c r="B41" s="5"/>
      <c r="C41" s="5"/>
      <c r="D41" s="49"/>
      <c r="E41" s="49"/>
      <c r="F41" s="49"/>
      <c r="G41" s="49"/>
      <c r="H41" s="49">
        <f t="shared" si="16"/>
        <v>0</v>
      </c>
      <c r="I41" s="59"/>
      <c r="J41" s="59"/>
      <c r="K41" s="59"/>
      <c r="L41" s="49">
        <f t="shared" si="17"/>
        <v>0</v>
      </c>
      <c r="M41" s="49"/>
      <c r="N41" s="49"/>
      <c r="O41" s="49">
        <f t="shared" si="18"/>
        <v>0</v>
      </c>
      <c r="P41" s="49"/>
      <c r="Q41" s="50">
        <f t="shared" si="19"/>
        <v>0</v>
      </c>
      <c r="R41" s="50">
        <f t="shared" si="20"/>
        <v>0</v>
      </c>
      <c r="S41" s="109"/>
      <c r="T41" s="51">
        <f t="shared" si="21"/>
        <v>0</v>
      </c>
      <c r="U41" s="87"/>
      <c r="V41" s="36"/>
      <c r="W41" s="116"/>
      <c r="X41" s="113"/>
      <c r="Y41" s="113"/>
      <c r="Z41" s="113"/>
      <c r="AA41" s="10"/>
      <c r="AB41" s="111"/>
      <c r="AC41" s="113"/>
      <c r="AD41" s="113"/>
      <c r="AE41" s="113"/>
      <c r="AF41" s="10"/>
      <c r="AG41" s="11"/>
      <c r="AH41" s="11"/>
    </row>
    <row r="42" spans="2:34" ht="13.5" thickBot="1" x14ac:dyDescent="0.25">
      <c r="B42" s="8"/>
      <c r="C42" s="8"/>
      <c r="D42" s="49"/>
      <c r="E42" s="49"/>
      <c r="F42" s="49"/>
      <c r="G42" s="49"/>
      <c r="H42" s="49">
        <f t="shared" si="16"/>
        <v>0</v>
      </c>
      <c r="I42" s="59"/>
      <c r="J42" s="59"/>
      <c r="K42" s="59"/>
      <c r="L42" s="49">
        <f t="shared" si="17"/>
        <v>0</v>
      </c>
      <c r="M42" s="49"/>
      <c r="N42" s="49"/>
      <c r="O42" s="49">
        <f t="shared" si="18"/>
        <v>0</v>
      </c>
      <c r="P42" s="49"/>
      <c r="Q42" s="50">
        <f t="shared" si="19"/>
        <v>0</v>
      </c>
      <c r="R42" s="50">
        <f t="shared" si="20"/>
        <v>0</v>
      </c>
      <c r="S42" s="109"/>
      <c r="T42" s="51">
        <f t="shared" si="21"/>
        <v>0</v>
      </c>
      <c r="U42" s="87"/>
      <c r="V42" s="36"/>
      <c r="W42" s="116"/>
      <c r="X42" s="113"/>
      <c r="Y42" s="113"/>
      <c r="Z42" s="113"/>
      <c r="AA42" s="10"/>
      <c r="AB42" s="111"/>
      <c r="AC42" s="113"/>
      <c r="AD42" s="113"/>
      <c r="AE42" s="113"/>
      <c r="AF42" s="10"/>
      <c r="AG42" s="11"/>
      <c r="AH42" s="11"/>
    </row>
    <row r="43" spans="2:34" ht="13.5" thickBot="1" x14ac:dyDescent="0.25">
      <c r="B43" s="8"/>
      <c r="C43" s="8"/>
      <c r="D43" s="49"/>
      <c r="E43" s="49"/>
      <c r="F43" s="49"/>
      <c r="G43" s="49"/>
      <c r="H43" s="49">
        <f t="shared" si="16"/>
        <v>0</v>
      </c>
      <c r="I43" s="59"/>
      <c r="J43" s="59"/>
      <c r="K43" s="59"/>
      <c r="L43" s="49">
        <f t="shared" si="17"/>
        <v>0</v>
      </c>
      <c r="M43" s="49"/>
      <c r="N43" s="49"/>
      <c r="O43" s="49">
        <f t="shared" si="18"/>
        <v>0</v>
      </c>
      <c r="P43" s="49"/>
      <c r="Q43" s="50">
        <f t="shared" si="19"/>
        <v>0</v>
      </c>
      <c r="R43" s="50">
        <f t="shared" si="20"/>
        <v>0</v>
      </c>
      <c r="S43" s="109"/>
      <c r="T43" s="51">
        <f t="shared" si="21"/>
        <v>0</v>
      </c>
      <c r="U43" s="87"/>
      <c r="V43" s="36"/>
      <c r="W43" s="116"/>
      <c r="X43" s="113"/>
      <c r="Y43" s="113"/>
      <c r="Z43" s="113"/>
      <c r="AA43" s="10"/>
      <c r="AB43" s="111"/>
      <c r="AC43" s="113"/>
      <c r="AD43" s="113"/>
      <c r="AE43" s="113"/>
      <c r="AF43" s="10"/>
      <c r="AG43" s="11"/>
      <c r="AH43" s="11"/>
    </row>
    <row r="44" spans="2:34" ht="13.5" thickBot="1" x14ac:dyDescent="0.25">
      <c r="B44" s="8"/>
      <c r="C44" s="8"/>
      <c r="D44" s="49"/>
      <c r="E44" s="49"/>
      <c r="F44" s="49"/>
      <c r="G44" s="49"/>
      <c r="H44" s="49">
        <f t="shared" si="16"/>
        <v>0</v>
      </c>
      <c r="I44" s="59"/>
      <c r="J44" s="59"/>
      <c r="K44" s="59"/>
      <c r="L44" s="49">
        <f t="shared" si="17"/>
        <v>0</v>
      </c>
      <c r="M44" s="49"/>
      <c r="N44" s="49"/>
      <c r="O44" s="49">
        <f t="shared" si="18"/>
        <v>0</v>
      </c>
      <c r="P44" s="49"/>
      <c r="Q44" s="50">
        <f t="shared" si="19"/>
        <v>0</v>
      </c>
      <c r="R44" s="50">
        <f t="shared" si="20"/>
        <v>0</v>
      </c>
      <c r="S44" s="109"/>
      <c r="T44" s="51">
        <f t="shared" si="21"/>
        <v>0</v>
      </c>
      <c r="U44" s="87"/>
      <c r="V44" s="36"/>
      <c r="W44" s="116"/>
      <c r="X44" s="113"/>
      <c r="Y44" s="113"/>
      <c r="Z44" s="113"/>
      <c r="AA44" s="10"/>
      <c r="AB44" s="111"/>
      <c r="AC44" s="113"/>
      <c r="AD44" s="113"/>
      <c r="AE44" s="113"/>
      <c r="AF44" s="10"/>
      <c r="AG44" s="11"/>
      <c r="AH44" s="11"/>
    </row>
    <row r="45" spans="2:34" ht="13.5" thickBot="1" x14ac:dyDescent="0.25">
      <c r="B45" s="8"/>
      <c r="C45" s="8"/>
      <c r="D45" s="49"/>
      <c r="E45" s="49"/>
      <c r="F45" s="49"/>
      <c r="G45" s="49"/>
      <c r="H45" s="49">
        <f t="shared" si="16"/>
        <v>0</v>
      </c>
      <c r="I45" s="59"/>
      <c r="J45" s="59"/>
      <c r="K45" s="59"/>
      <c r="L45" s="49">
        <f t="shared" si="17"/>
        <v>0</v>
      </c>
      <c r="M45" s="49"/>
      <c r="N45" s="49"/>
      <c r="O45" s="49">
        <f t="shared" si="18"/>
        <v>0</v>
      </c>
      <c r="P45" s="49"/>
      <c r="Q45" s="50">
        <f t="shared" si="19"/>
        <v>0</v>
      </c>
      <c r="R45" s="50">
        <f t="shared" si="20"/>
        <v>0</v>
      </c>
      <c r="S45" s="109"/>
      <c r="T45" s="51">
        <f t="shared" si="21"/>
        <v>0</v>
      </c>
      <c r="U45" s="87"/>
      <c r="V45" s="36"/>
      <c r="W45" s="116"/>
      <c r="X45" s="113"/>
      <c r="Y45" s="113"/>
      <c r="Z45" s="113"/>
      <c r="AA45" s="10"/>
      <c r="AB45" s="111"/>
      <c r="AC45" s="113"/>
      <c r="AD45" s="113"/>
      <c r="AE45" s="113"/>
      <c r="AF45" s="10"/>
      <c r="AG45" s="11"/>
      <c r="AH45" s="11"/>
    </row>
    <row r="46" spans="2:34" s="7" customFormat="1" ht="13.5" thickBot="1" x14ac:dyDescent="0.25">
      <c r="B46" s="74" t="s">
        <v>15</v>
      </c>
      <c r="C46" s="74"/>
      <c r="D46" s="70"/>
      <c r="E46" s="70"/>
      <c r="F46" s="98">
        <f t="shared" ref="F46:S46" si="22">SUM(F39:F45)</f>
        <v>0</v>
      </c>
      <c r="G46" s="98">
        <f t="shared" si="22"/>
        <v>0</v>
      </c>
      <c r="H46" s="98">
        <f t="shared" si="22"/>
        <v>0</v>
      </c>
      <c r="I46" s="98">
        <f t="shared" si="22"/>
        <v>0</v>
      </c>
      <c r="J46" s="98">
        <f t="shared" si="22"/>
        <v>0</v>
      </c>
      <c r="K46" s="98">
        <f t="shared" si="22"/>
        <v>0</v>
      </c>
      <c r="L46" s="98">
        <f t="shared" si="22"/>
        <v>0</v>
      </c>
      <c r="M46" s="98">
        <f t="shared" si="22"/>
        <v>0</v>
      </c>
      <c r="N46" s="98">
        <f t="shared" si="22"/>
        <v>0</v>
      </c>
      <c r="O46" s="98">
        <f t="shared" si="22"/>
        <v>0</v>
      </c>
      <c r="P46" s="98">
        <f t="shared" si="22"/>
        <v>0</v>
      </c>
      <c r="Q46" s="98">
        <f t="shared" si="22"/>
        <v>0</v>
      </c>
      <c r="R46" s="98">
        <f t="shared" si="22"/>
        <v>0</v>
      </c>
      <c r="S46" s="98">
        <f t="shared" si="22"/>
        <v>0</v>
      </c>
      <c r="T46" s="98">
        <f>SUM(T39:T45)</f>
        <v>0</v>
      </c>
      <c r="U46" s="90"/>
      <c r="V46" s="38"/>
      <c r="W46" s="116"/>
      <c r="X46" s="111"/>
      <c r="Y46" s="111"/>
      <c r="Z46" s="113"/>
      <c r="AA46" s="48"/>
      <c r="AB46" s="111"/>
      <c r="AC46" s="111"/>
      <c r="AD46" s="111"/>
      <c r="AE46" s="113"/>
      <c r="AF46" s="48"/>
      <c r="AG46" s="22"/>
      <c r="AH46" s="22"/>
    </row>
    <row r="47" spans="2:34" ht="13.5" thickBot="1" x14ac:dyDescent="0.25">
      <c r="B47" s="5"/>
      <c r="C47" s="5"/>
      <c r="D47" s="49"/>
      <c r="E47" s="49"/>
      <c r="F47" s="49"/>
      <c r="G47" s="49"/>
      <c r="H47" s="49"/>
      <c r="I47" s="49"/>
      <c r="J47" s="49"/>
      <c r="K47" s="49"/>
      <c r="L47" s="49"/>
      <c r="M47" s="53"/>
      <c r="N47" s="53"/>
      <c r="O47" s="49"/>
      <c r="P47" s="49"/>
      <c r="Q47" s="49"/>
      <c r="R47" s="49"/>
      <c r="S47" s="109"/>
      <c r="T47" s="51"/>
      <c r="U47" s="91"/>
      <c r="V47" s="36"/>
      <c r="W47" s="116"/>
      <c r="X47" s="113"/>
      <c r="Y47" s="113"/>
      <c r="Z47" s="113"/>
      <c r="AA47" s="10"/>
      <c r="AB47" s="111"/>
      <c r="AC47" s="113"/>
      <c r="AD47" s="113"/>
      <c r="AE47" s="113"/>
      <c r="AF47" s="10"/>
      <c r="AG47" s="11"/>
      <c r="AH47" s="11"/>
    </row>
    <row r="48" spans="2:34" ht="13.5" thickBot="1" x14ac:dyDescent="0.25">
      <c r="B48" s="24"/>
      <c r="C48" s="24"/>
      <c r="D48" s="49"/>
      <c r="E48" s="49"/>
      <c r="F48" s="49"/>
      <c r="G48" s="49"/>
      <c r="H48" s="49">
        <f t="shared" ref="H48:H56" si="23">SUM(F48,G48)</f>
        <v>0</v>
      </c>
      <c r="I48" s="59"/>
      <c r="J48" s="59"/>
      <c r="K48" s="59"/>
      <c r="L48" s="49">
        <f t="shared" ref="L48:L55" si="24">H48-I48-J48-K48</f>
        <v>0</v>
      </c>
      <c r="M48" s="49"/>
      <c r="N48" s="49"/>
      <c r="O48" s="49">
        <f t="shared" ref="O48:O55" si="25">+L48-M48-N48</f>
        <v>0</v>
      </c>
      <c r="P48" s="49"/>
      <c r="Q48" s="50">
        <f t="shared" ref="Q48:Q55" si="26">+L48*0.062</f>
        <v>0</v>
      </c>
      <c r="R48" s="50">
        <f t="shared" ref="R48:R55" si="27">+L48*0.0145</f>
        <v>0</v>
      </c>
      <c r="S48" s="109"/>
      <c r="T48" s="51">
        <f t="shared" ref="T48:T55" si="28">+O48-P48-Q48-R48-S48</f>
        <v>0</v>
      </c>
      <c r="U48" s="87"/>
      <c r="V48" s="36"/>
      <c r="W48" s="116"/>
      <c r="X48" s="113"/>
      <c r="Y48" s="113"/>
      <c r="Z48" s="113"/>
      <c r="AA48" s="10"/>
      <c r="AB48" s="111"/>
      <c r="AC48" s="113"/>
      <c r="AD48" s="113"/>
      <c r="AE48" s="113"/>
      <c r="AF48" s="10"/>
      <c r="AG48" s="11"/>
      <c r="AH48" s="11"/>
    </row>
    <row r="49" spans="2:34" ht="13.5" thickBot="1" x14ac:dyDescent="0.25">
      <c r="B49" s="8"/>
      <c r="C49" s="8"/>
      <c r="D49" s="49"/>
      <c r="E49" s="49"/>
      <c r="F49" s="49"/>
      <c r="G49" s="49"/>
      <c r="H49" s="49">
        <f t="shared" si="23"/>
        <v>0</v>
      </c>
      <c r="I49" s="59"/>
      <c r="J49" s="59"/>
      <c r="K49" s="59"/>
      <c r="L49" s="49">
        <f t="shared" si="24"/>
        <v>0</v>
      </c>
      <c r="M49" s="49"/>
      <c r="N49" s="49"/>
      <c r="O49" s="49">
        <f t="shared" si="25"/>
        <v>0</v>
      </c>
      <c r="P49" s="49"/>
      <c r="Q49" s="50">
        <f t="shared" si="26"/>
        <v>0</v>
      </c>
      <c r="R49" s="50">
        <f t="shared" si="27"/>
        <v>0</v>
      </c>
      <c r="S49" s="109"/>
      <c r="T49" s="51">
        <f t="shared" si="28"/>
        <v>0</v>
      </c>
      <c r="U49" s="87"/>
      <c r="V49" s="36"/>
      <c r="W49" s="116"/>
      <c r="X49" s="113"/>
      <c r="Y49" s="113"/>
      <c r="Z49" s="113"/>
      <c r="AA49" s="10"/>
      <c r="AB49" s="111"/>
      <c r="AC49" s="113"/>
      <c r="AD49" s="113"/>
      <c r="AE49" s="113"/>
      <c r="AF49" s="10"/>
      <c r="AG49" s="11"/>
      <c r="AH49" s="11"/>
    </row>
    <row r="50" spans="2:34" ht="13.5" thickBot="1" x14ac:dyDescent="0.25">
      <c r="B50" s="8"/>
      <c r="C50" s="8"/>
      <c r="D50" s="49"/>
      <c r="E50" s="49"/>
      <c r="F50" s="49"/>
      <c r="G50" s="49"/>
      <c r="H50" s="49">
        <f t="shared" si="23"/>
        <v>0</v>
      </c>
      <c r="I50" s="59"/>
      <c r="J50" s="59"/>
      <c r="K50" s="59"/>
      <c r="L50" s="49">
        <f t="shared" si="24"/>
        <v>0</v>
      </c>
      <c r="M50" s="49"/>
      <c r="N50" s="49"/>
      <c r="O50" s="49">
        <f t="shared" si="25"/>
        <v>0</v>
      </c>
      <c r="P50" s="49"/>
      <c r="Q50" s="50">
        <f t="shared" si="26"/>
        <v>0</v>
      </c>
      <c r="R50" s="50">
        <f t="shared" si="27"/>
        <v>0</v>
      </c>
      <c r="S50" s="109"/>
      <c r="T50" s="51">
        <f t="shared" si="28"/>
        <v>0</v>
      </c>
      <c r="U50" s="87"/>
      <c r="V50" s="36"/>
      <c r="W50" s="116"/>
      <c r="X50" s="113"/>
      <c r="Y50" s="113"/>
      <c r="Z50" s="113"/>
      <c r="AA50" s="10"/>
      <c r="AB50" s="111"/>
      <c r="AC50" s="113"/>
      <c r="AD50" s="113"/>
      <c r="AE50" s="113"/>
      <c r="AF50" s="10"/>
      <c r="AG50" s="11"/>
      <c r="AH50" s="11"/>
    </row>
    <row r="51" spans="2:34" ht="13.5" thickBot="1" x14ac:dyDescent="0.25">
      <c r="B51" s="8"/>
      <c r="C51" s="8"/>
      <c r="D51" s="49"/>
      <c r="E51" s="49"/>
      <c r="F51" s="49"/>
      <c r="G51" s="49"/>
      <c r="H51" s="49">
        <f t="shared" si="23"/>
        <v>0</v>
      </c>
      <c r="I51" s="59"/>
      <c r="J51" s="59"/>
      <c r="K51" s="59"/>
      <c r="L51" s="49">
        <f t="shared" si="24"/>
        <v>0</v>
      </c>
      <c r="M51" s="49"/>
      <c r="N51" s="49"/>
      <c r="O51" s="49">
        <f t="shared" si="25"/>
        <v>0</v>
      </c>
      <c r="P51" s="49"/>
      <c r="Q51" s="50">
        <f t="shared" si="26"/>
        <v>0</v>
      </c>
      <c r="R51" s="50">
        <f t="shared" si="27"/>
        <v>0</v>
      </c>
      <c r="S51" s="109"/>
      <c r="T51" s="51">
        <f t="shared" si="28"/>
        <v>0</v>
      </c>
      <c r="U51" s="87"/>
      <c r="V51" s="36"/>
      <c r="W51" s="116"/>
      <c r="X51" s="113"/>
      <c r="Y51" s="113"/>
      <c r="Z51" s="113"/>
      <c r="AA51" s="10"/>
      <c r="AB51" s="111"/>
      <c r="AC51" s="113"/>
      <c r="AD51" s="113"/>
      <c r="AE51" s="113"/>
      <c r="AF51" s="10"/>
      <c r="AG51" s="11"/>
      <c r="AH51" s="11"/>
    </row>
    <row r="52" spans="2:34" ht="13.5" thickBot="1" x14ac:dyDescent="0.25">
      <c r="B52" s="8"/>
      <c r="C52" s="8"/>
      <c r="D52" s="49"/>
      <c r="E52" s="49"/>
      <c r="F52" s="49"/>
      <c r="G52" s="49"/>
      <c r="H52" s="49">
        <f t="shared" si="23"/>
        <v>0</v>
      </c>
      <c r="I52" s="59"/>
      <c r="J52" s="59"/>
      <c r="K52" s="59"/>
      <c r="L52" s="49">
        <f t="shared" si="24"/>
        <v>0</v>
      </c>
      <c r="M52" s="49"/>
      <c r="N52" s="49"/>
      <c r="O52" s="49">
        <f t="shared" si="25"/>
        <v>0</v>
      </c>
      <c r="P52" s="49"/>
      <c r="Q52" s="50">
        <f t="shared" si="26"/>
        <v>0</v>
      </c>
      <c r="R52" s="50">
        <f t="shared" si="27"/>
        <v>0</v>
      </c>
      <c r="S52" s="109"/>
      <c r="T52" s="51">
        <f t="shared" si="28"/>
        <v>0</v>
      </c>
      <c r="U52" s="87"/>
      <c r="V52" s="36"/>
      <c r="W52" s="116"/>
      <c r="X52" s="113"/>
      <c r="Y52" s="113"/>
      <c r="Z52" s="113"/>
      <c r="AA52" s="10"/>
      <c r="AB52" s="111"/>
      <c r="AC52" s="113"/>
      <c r="AD52" s="113"/>
      <c r="AE52" s="113"/>
      <c r="AF52" s="10"/>
      <c r="AG52" s="11"/>
      <c r="AH52" s="11"/>
    </row>
    <row r="53" spans="2:34" ht="13.5" thickBot="1" x14ac:dyDescent="0.25">
      <c r="B53" s="8"/>
      <c r="C53" s="8"/>
      <c r="D53" s="49"/>
      <c r="E53" s="49"/>
      <c r="F53" s="49"/>
      <c r="G53" s="49"/>
      <c r="H53" s="49">
        <f t="shared" si="23"/>
        <v>0</v>
      </c>
      <c r="I53" s="59"/>
      <c r="J53" s="59"/>
      <c r="K53" s="59"/>
      <c r="L53" s="49">
        <f t="shared" si="24"/>
        <v>0</v>
      </c>
      <c r="M53" s="49"/>
      <c r="N53" s="49"/>
      <c r="O53" s="49">
        <f t="shared" si="25"/>
        <v>0</v>
      </c>
      <c r="P53" s="49"/>
      <c r="Q53" s="50">
        <f t="shared" si="26"/>
        <v>0</v>
      </c>
      <c r="R53" s="50">
        <f t="shared" si="27"/>
        <v>0</v>
      </c>
      <c r="S53" s="109"/>
      <c r="T53" s="51">
        <f t="shared" si="28"/>
        <v>0</v>
      </c>
      <c r="U53" s="87"/>
      <c r="V53" s="36"/>
      <c r="W53" s="116"/>
      <c r="X53" s="113"/>
      <c r="Y53" s="113"/>
      <c r="Z53" s="113"/>
      <c r="AA53" s="10"/>
      <c r="AB53" s="111"/>
      <c r="AC53" s="113"/>
      <c r="AD53" s="113"/>
      <c r="AE53" s="113"/>
      <c r="AF53" s="10"/>
      <c r="AG53" s="11"/>
      <c r="AH53" s="11"/>
    </row>
    <row r="54" spans="2:34" ht="13.5" thickBot="1" x14ac:dyDescent="0.25">
      <c r="B54" s="5"/>
      <c r="C54" s="5"/>
      <c r="D54" s="49"/>
      <c r="E54" s="49"/>
      <c r="F54" s="49"/>
      <c r="G54" s="49"/>
      <c r="H54" s="49">
        <f t="shared" si="23"/>
        <v>0</v>
      </c>
      <c r="I54" s="59"/>
      <c r="J54" s="59"/>
      <c r="K54" s="59"/>
      <c r="L54" s="49">
        <f t="shared" si="24"/>
        <v>0</v>
      </c>
      <c r="M54" s="49"/>
      <c r="N54" s="49"/>
      <c r="O54" s="49">
        <f t="shared" si="25"/>
        <v>0</v>
      </c>
      <c r="P54" s="49"/>
      <c r="Q54" s="50">
        <f t="shared" si="26"/>
        <v>0</v>
      </c>
      <c r="R54" s="50">
        <f t="shared" si="27"/>
        <v>0</v>
      </c>
      <c r="S54" s="109"/>
      <c r="T54" s="51">
        <f t="shared" si="28"/>
        <v>0</v>
      </c>
      <c r="U54" s="87"/>
      <c r="V54" s="36"/>
      <c r="W54" s="116"/>
      <c r="X54" s="113"/>
      <c r="Y54" s="113"/>
      <c r="Z54" s="113"/>
      <c r="AA54" s="10"/>
      <c r="AB54" s="111"/>
      <c r="AC54" s="113"/>
      <c r="AD54" s="113"/>
      <c r="AE54" s="113"/>
      <c r="AF54" s="10"/>
      <c r="AG54" s="11"/>
      <c r="AH54" s="11"/>
    </row>
    <row r="55" spans="2:34" ht="13.5" thickBot="1" x14ac:dyDescent="0.25">
      <c r="B55" s="5"/>
      <c r="C55" s="5"/>
      <c r="D55" s="49"/>
      <c r="E55" s="49"/>
      <c r="F55" s="49"/>
      <c r="G55" s="49"/>
      <c r="H55" s="49">
        <f t="shared" si="23"/>
        <v>0</v>
      </c>
      <c r="I55" s="59"/>
      <c r="J55" s="59"/>
      <c r="K55" s="59"/>
      <c r="L55" s="49">
        <f t="shared" si="24"/>
        <v>0</v>
      </c>
      <c r="M55" s="49"/>
      <c r="N55" s="49"/>
      <c r="O55" s="49">
        <f t="shared" si="25"/>
        <v>0</v>
      </c>
      <c r="P55" s="49"/>
      <c r="Q55" s="50">
        <f t="shared" si="26"/>
        <v>0</v>
      </c>
      <c r="R55" s="50">
        <f t="shared" si="27"/>
        <v>0</v>
      </c>
      <c r="S55" s="109"/>
      <c r="T55" s="51">
        <f t="shared" si="28"/>
        <v>0</v>
      </c>
      <c r="U55" s="87"/>
      <c r="V55" s="36"/>
      <c r="W55" s="116"/>
      <c r="X55" s="113"/>
      <c r="Y55" s="113"/>
      <c r="Z55" s="113"/>
      <c r="AA55" s="10"/>
      <c r="AB55" s="111"/>
      <c r="AC55" s="113"/>
      <c r="AD55" s="113"/>
      <c r="AE55" s="113"/>
      <c r="AF55" s="10"/>
      <c r="AG55" s="11"/>
      <c r="AH55" s="11"/>
    </row>
    <row r="56" spans="2:34" s="7" customFormat="1" ht="13.5" thickBot="1" x14ac:dyDescent="0.25">
      <c r="B56" s="74" t="s">
        <v>23</v>
      </c>
      <c r="C56" s="74"/>
      <c r="D56" s="70"/>
      <c r="E56" s="70"/>
      <c r="F56" s="99">
        <f t="shared" ref="F56" si="29">ROUND(D56*$C$12,2)</f>
        <v>0</v>
      </c>
      <c r="G56" s="99">
        <f t="shared" ref="G56" si="30">ROUND(E56*$C$13,2)</f>
        <v>0</v>
      </c>
      <c r="H56" s="98">
        <f t="shared" si="23"/>
        <v>0</v>
      </c>
      <c r="I56" s="98">
        <f>SUM(I47:I55)</f>
        <v>0</v>
      </c>
      <c r="J56" s="98">
        <f t="shared" ref="J56:T56" si="31">SUM(J47:J55)</f>
        <v>0</v>
      </c>
      <c r="K56" s="98">
        <f t="shared" si="31"/>
        <v>0</v>
      </c>
      <c r="L56" s="98">
        <f t="shared" si="31"/>
        <v>0</v>
      </c>
      <c r="M56" s="98">
        <f t="shared" si="31"/>
        <v>0</v>
      </c>
      <c r="N56" s="98">
        <f t="shared" si="31"/>
        <v>0</v>
      </c>
      <c r="O56" s="98">
        <f t="shared" si="31"/>
        <v>0</v>
      </c>
      <c r="P56" s="98">
        <f t="shared" si="31"/>
        <v>0</v>
      </c>
      <c r="Q56" s="98">
        <f t="shared" si="31"/>
        <v>0</v>
      </c>
      <c r="R56" s="98">
        <f t="shared" si="31"/>
        <v>0</v>
      </c>
      <c r="S56" s="98">
        <f t="shared" si="31"/>
        <v>0</v>
      </c>
      <c r="T56" s="98">
        <f t="shared" si="31"/>
        <v>0</v>
      </c>
      <c r="U56" s="92"/>
      <c r="V56" s="38"/>
      <c r="W56" s="116"/>
      <c r="X56" s="111"/>
      <c r="Y56" s="111"/>
      <c r="Z56" s="113"/>
      <c r="AA56" s="48"/>
      <c r="AB56" s="111"/>
      <c r="AC56" s="111"/>
      <c r="AD56" s="111"/>
      <c r="AE56" s="113"/>
      <c r="AF56" s="48"/>
      <c r="AG56" s="22"/>
      <c r="AH56" s="22"/>
    </row>
    <row r="57" spans="2:34" ht="13.5" thickBot="1" x14ac:dyDescent="0.25">
      <c r="B57" s="5"/>
      <c r="C57" s="27"/>
      <c r="D57" s="55"/>
      <c r="E57" s="49"/>
      <c r="F57" s="49"/>
      <c r="G57" s="49"/>
      <c r="H57" s="49"/>
      <c r="I57" s="49"/>
      <c r="J57" s="49"/>
      <c r="K57" s="49"/>
      <c r="L57" s="49"/>
      <c r="M57" s="53"/>
      <c r="N57" s="53"/>
      <c r="O57" s="49"/>
      <c r="P57" s="49"/>
      <c r="Q57" s="49"/>
      <c r="R57" s="49"/>
      <c r="S57" s="49"/>
      <c r="T57" s="49"/>
      <c r="U57" s="91"/>
      <c r="V57" s="36"/>
      <c r="W57" s="116"/>
      <c r="X57" s="113"/>
      <c r="Y57" s="113"/>
      <c r="Z57" s="113"/>
      <c r="AA57" s="10"/>
      <c r="AB57" s="114"/>
      <c r="AC57" s="114"/>
      <c r="AD57" s="114"/>
      <c r="AE57" s="114"/>
      <c r="AF57" s="10"/>
      <c r="AG57" s="11"/>
      <c r="AH57" s="11"/>
    </row>
    <row r="58" spans="2:34" s="7" customFormat="1" ht="13.5" thickBot="1" x14ac:dyDescent="0.25">
      <c r="B58" s="73" t="s">
        <v>24</v>
      </c>
      <c r="C58" s="73"/>
      <c r="D58" s="72"/>
      <c r="E58" s="72"/>
      <c r="F58" s="97">
        <f>SUM(F56,F46,F36,F27)</f>
        <v>0</v>
      </c>
      <c r="G58" s="97">
        <f>SUM(G56,G46,G36,G26)</f>
        <v>0</v>
      </c>
      <c r="H58" s="97">
        <f t="shared" ref="H58:O58" si="32">SUM(H56,H46,H36,H27)</f>
        <v>0</v>
      </c>
      <c r="I58" s="98">
        <f>SUM(I49:I57)</f>
        <v>0</v>
      </c>
      <c r="J58" s="98">
        <f t="shared" ref="J58:K58" si="33">SUM(J49:J57)</f>
        <v>0</v>
      </c>
      <c r="K58" s="98">
        <f t="shared" si="33"/>
        <v>0</v>
      </c>
      <c r="L58" s="97">
        <f t="shared" si="32"/>
        <v>0</v>
      </c>
      <c r="M58" s="97">
        <f t="shared" si="32"/>
        <v>0</v>
      </c>
      <c r="N58" s="97">
        <f t="shared" si="32"/>
        <v>0</v>
      </c>
      <c r="O58" s="97">
        <f t="shared" si="32"/>
        <v>0</v>
      </c>
      <c r="P58" s="97">
        <f>SUM(P56,P46,P36,P26)</f>
        <v>0</v>
      </c>
      <c r="Q58" s="97">
        <f t="shared" ref="Q58:R58" si="34">SUM(Q56,Q46,Q36,Q27)</f>
        <v>0</v>
      </c>
      <c r="R58" s="97">
        <f t="shared" si="34"/>
        <v>0</v>
      </c>
      <c r="S58" s="97">
        <f>SUM(S56,S46,S36,S26)</f>
        <v>0</v>
      </c>
      <c r="T58" s="97">
        <f>SUM(T56,T46,T36,T26)</f>
        <v>0</v>
      </c>
      <c r="U58" s="88"/>
      <c r="V58" s="38"/>
      <c r="W58" s="116"/>
      <c r="X58" s="111"/>
      <c r="Y58" s="111"/>
      <c r="Z58" s="113"/>
      <c r="AA58" s="48"/>
      <c r="AB58" s="65"/>
      <c r="AC58" s="65"/>
      <c r="AD58" s="65"/>
      <c r="AE58" s="65"/>
      <c r="AF58" s="48"/>
      <c r="AG58" s="22"/>
      <c r="AH58" s="22"/>
    </row>
    <row r="59" spans="2:34" ht="13.5" thickBot="1" x14ac:dyDescent="0.25">
      <c r="B59" s="5"/>
      <c r="C59" s="5"/>
      <c r="D59" s="49"/>
      <c r="E59" s="49"/>
      <c r="F59" s="49"/>
      <c r="G59" s="49"/>
      <c r="H59" s="49"/>
      <c r="I59" s="49"/>
      <c r="J59" s="49"/>
      <c r="K59" s="49"/>
      <c r="L59" s="49"/>
      <c r="M59" s="53"/>
      <c r="N59" s="53"/>
      <c r="O59" s="49"/>
      <c r="P59" s="49"/>
      <c r="Q59" s="49"/>
      <c r="R59" s="49"/>
      <c r="S59" s="109"/>
      <c r="T59" s="51"/>
      <c r="U59" s="91"/>
      <c r="V59" s="36"/>
      <c r="W59" s="116"/>
      <c r="X59" s="113"/>
      <c r="Y59" s="113"/>
      <c r="Z59" s="113"/>
      <c r="AA59" s="10"/>
      <c r="AB59" s="114"/>
      <c r="AC59" s="114"/>
      <c r="AD59" s="114"/>
      <c r="AE59" s="114"/>
      <c r="AF59" s="10"/>
      <c r="AG59" s="11"/>
      <c r="AH59" s="11"/>
    </row>
    <row r="60" spans="2:34" ht="13.5" thickBot="1" x14ac:dyDescent="0.25">
      <c r="B60" s="75"/>
      <c r="C60" s="76"/>
      <c r="D60" s="77"/>
      <c r="E60" s="77"/>
      <c r="F60" s="78"/>
      <c r="G60" s="78"/>
      <c r="H60" s="78"/>
      <c r="I60" s="78"/>
      <c r="J60" s="78"/>
      <c r="K60" s="78"/>
      <c r="L60" s="78"/>
      <c r="M60" s="100"/>
      <c r="N60" s="100"/>
      <c r="O60" s="78"/>
      <c r="P60" s="78"/>
      <c r="Q60" s="78"/>
      <c r="R60" s="78"/>
      <c r="S60" s="78"/>
      <c r="T60" s="78"/>
      <c r="U60" s="93"/>
      <c r="V60" s="79"/>
      <c r="W60" s="117"/>
    </row>
    <row r="61" spans="2:34" x14ac:dyDescent="0.2">
      <c r="D61" s="56"/>
      <c r="E61" s="56"/>
      <c r="F61" s="57"/>
      <c r="G61" s="57"/>
      <c r="H61" s="57"/>
      <c r="I61" s="57"/>
      <c r="J61" s="57"/>
      <c r="K61" s="57"/>
      <c r="L61" s="57"/>
      <c r="M61" s="57"/>
      <c r="N61" s="57"/>
      <c r="O61" s="101"/>
      <c r="P61" s="101"/>
      <c r="Q61" s="57"/>
      <c r="R61" s="57"/>
      <c r="S61" s="57"/>
      <c r="T61" s="57"/>
      <c r="U61" s="94"/>
      <c r="V61" s="3"/>
      <c r="W61" s="119"/>
    </row>
    <row r="62" spans="2:34" x14ac:dyDescent="0.2">
      <c r="D62" s="56"/>
      <c r="E62" s="56"/>
      <c r="F62" s="57"/>
      <c r="G62" s="57"/>
      <c r="H62" s="57"/>
      <c r="I62" s="57"/>
      <c r="J62" s="57"/>
      <c r="K62" s="57"/>
      <c r="L62" s="57"/>
      <c r="M62" s="57"/>
      <c r="N62" s="57"/>
      <c r="O62" s="101"/>
      <c r="P62" s="101"/>
      <c r="Q62" s="57"/>
      <c r="R62" s="57"/>
      <c r="S62" s="57"/>
      <c r="T62" s="57"/>
      <c r="U62" s="94"/>
      <c r="W62" s="119"/>
    </row>
    <row r="63" spans="2:34" x14ac:dyDescent="0.2">
      <c r="D63" s="56"/>
      <c r="E63" s="56"/>
      <c r="F63" s="57"/>
      <c r="G63" s="57"/>
      <c r="H63" s="57"/>
      <c r="I63" s="57"/>
      <c r="J63" s="57"/>
      <c r="K63" s="57"/>
      <c r="L63" s="57"/>
      <c r="M63" s="57"/>
      <c r="N63" s="57"/>
      <c r="O63" s="101"/>
      <c r="P63" s="101"/>
      <c r="Q63" s="57"/>
      <c r="R63" s="57"/>
      <c r="S63" s="57"/>
      <c r="T63" s="57"/>
      <c r="U63" s="94"/>
      <c r="W63" s="119"/>
    </row>
    <row r="64" spans="2:34" x14ac:dyDescent="0.2">
      <c r="D64" s="56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101"/>
      <c r="P64" s="101"/>
      <c r="Q64" s="57"/>
      <c r="R64" s="57"/>
      <c r="S64" s="57"/>
      <c r="T64" s="57"/>
      <c r="U64" s="94"/>
      <c r="W64" s="47"/>
    </row>
    <row r="65" spans="4:32" x14ac:dyDescent="0.2">
      <c r="D65" s="56"/>
      <c r="E65" s="56"/>
      <c r="F65" s="57"/>
      <c r="G65" s="57"/>
      <c r="H65" s="57"/>
      <c r="I65" s="57"/>
      <c r="J65" s="57"/>
      <c r="K65" s="57"/>
      <c r="L65" s="57"/>
      <c r="M65" s="57"/>
      <c r="N65" s="57"/>
      <c r="O65" s="101"/>
      <c r="P65" s="101"/>
      <c r="Q65" s="57"/>
      <c r="R65" s="57"/>
      <c r="S65" s="57"/>
      <c r="T65" s="57"/>
      <c r="U65" s="94"/>
      <c r="W65" s="47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56"/>
      <c r="E66" s="56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94"/>
      <c r="W66" s="47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56"/>
      <c r="E67" s="56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94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56"/>
      <c r="E68" s="56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94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56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94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56"/>
      <c r="E70" s="56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94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56"/>
      <c r="E71" s="56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5" right="0" top="0" bottom="0" header="0" footer="0"/>
  <pageSetup scale="55" orientation="landscape" r:id="rId1"/>
  <headerFooter alignWithMargins="0"/>
  <colBreaks count="1" manualBreakCount="1">
    <brk id="2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H72"/>
  <sheetViews>
    <sheetView topLeftCell="A11" zoomScaleNormal="100" workbookViewId="0">
      <selection activeCell="Q8" sqref="Q8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2" customWidth="1"/>
    <col min="24" max="24" width="7.7109375" style="42" customWidth="1"/>
    <col min="25" max="25" width="7.42578125" style="42" customWidth="1"/>
    <col min="26" max="26" width="8.42578125" style="42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58" t="s">
        <v>31</v>
      </c>
    </row>
    <row r="2" spans="2:34" x14ac:dyDescent="0.2">
      <c r="D2" s="95"/>
      <c r="E2" s="1"/>
      <c r="F2" s="96" t="s">
        <v>32</v>
      </c>
      <c r="G2" s="60"/>
      <c r="H2" s="60"/>
      <c r="I2" s="60"/>
      <c r="J2" s="60"/>
      <c r="K2" s="60"/>
      <c r="L2" s="60"/>
      <c r="M2" s="60"/>
      <c r="N2" s="60"/>
    </row>
    <row r="3" spans="2:34" ht="13.5" thickBot="1" x14ac:dyDescent="0.25"/>
    <row r="4" spans="2:34" x14ac:dyDescent="0.2">
      <c r="B4" s="81"/>
      <c r="C4" s="82"/>
      <c r="D4" s="83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117"/>
    </row>
    <row r="5" spans="2:34" ht="13.5" thickBot="1" x14ac:dyDescent="0.25">
      <c r="B5" s="12" t="s">
        <v>9</v>
      </c>
      <c r="C5" s="11"/>
      <c r="D5" s="10"/>
      <c r="E5" s="10"/>
      <c r="F5" s="11"/>
      <c r="G5" s="11"/>
      <c r="H5" s="11"/>
      <c r="I5" s="11"/>
      <c r="J5" s="11"/>
      <c r="K5" s="11"/>
      <c r="L5" s="28" t="s">
        <v>21</v>
      </c>
      <c r="M5" s="11"/>
      <c r="N5" s="34"/>
      <c r="O5" s="80"/>
      <c r="P5" s="80"/>
      <c r="Q5" s="11"/>
      <c r="R5" s="11"/>
      <c r="S5" s="11"/>
      <c r="T5" s="11"/>
      <c r="U5" s="11"/>
      <c r="V5" s="11"/>
      <c r="W5" s="118"/>
      <c r="X5" s="43"/>
      <c r="Y5" s="43"/>
      <c r="Z5" s="43"/>
      <c r="AA5" s="10"/>
      <c r="AB5" s="10"/>
      <c r="AC5" s="10"/>
      <c r="AD5" s="10"/>
      <c r="AE5" s="10"/>
      <c r="AF5" s="10"/>
      <c r="AG5" s="11"/>
      <c r="AH5" s="11"/>
    </row>
    <row r="6" spans="2:34" ht="13.5" thickBot="1" x14ac:dyDescent="0.25">
      <c r="B6" s="32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118"/>
      <c r="X6" s="43"/>
      <c r="Y6" s="43"/>
      <c r="Z6" s="43"/>
      <c r="AA6" s="10"/>
      <c r="AB6" s="10"/>
      <c r="AC6" s="10"/>
      <c r="AD6" s="10"/>
      <c r="AE6" s="10"/>
      <c r="AF6" s="10"/>
      <c r="AG6" s="11"/>
      <c r="AH6" s="11"/>
    </row>
    <row r="7" spans="2:34" ht="13.5" thickBot="1" x14ac:dyDescent="0.25">
      <c r="B7" s="33"/>
      <c r="D7" s="10"/>
      <c r="E7" s="10"/>
      <c r="F7" s="11"/>
      <c r="G7" s="11"/>
      <c r="H7" s="11"/>
      <c r="I7" s="11"/>
      <c r="J7" s="11"/>
      <c r="K7" s="11"/>
      <c r="L7" s="28" t="s">
        <v>6</v>
      </c>
      <c r="M7" s="9"/>
      <c r="N7" s="35"/>
      <c r="O7" s="13"/>
      <c r="P7" s="13"/>
      <c r="Q7" s="11"/>
      <c r="R7" s="11"/>
      <c r="S7" s="11"/>
      <c r="T7" s="11"/>
      <c r="U7" s="11"/>
      <c r="V7" s="11"/>
      <c r="W7" s="118"/>
      <c r="X7" s="43"/>
      <c r="Y7" s="43"/>
      <c r="Z7" s="43"/>
      <c r="AA7" s="10"/>
      <c r="AB7" s="10"/>
      <c r="AC7" s="10"/>
      <c r="AD7" s="10"/>
      <c r="AE7" s="10"/>
      <c r="AF7" s="10"/>
      <c r="AG7" s="11"/>
      <c r="AH7" s="11"/>
    </row>
    <row r="8" spans="2:34" ht="13.5" thickBot="1" x14ac:dyDescent="0.25">
      <c r="B8" s="12" t="s">
        <v>10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3"/>
      <c r="O8" s="11"/>
      <c r="P8" s="11"/>
      <c r="Q8" s="11"/>
      <c r="R8" s="11"/>
      <c r="S8" s="11"/>
      <c r="T8" s="11"/>
      <c r="U8" s="11"/>
      <c r="V8" s="11"/>
      <c r="W8" s="118"/>
      <c r="X8" s="43"/>
      <c r="Y8" s="43"/>
      <c r="Z8" s="43"/>
      <c r="AA8" s="10"/>
      <c r="AB8" s="10"/>
      <c r="AC8" s="10"/>
      <c r="AD8" s="10"/>
      <c r="AE8" s="10"/>
      <c r="AF8" s="10"/>
      <c r="AG8" s="11"/>
      <c r="AH8" s="11"/>
    </row>
    <row r="9" spans="2:34" ht="13.5" thickBot="1" x14ac:dyDescent="0.25">
      <c r="B9" s="31"/>
      <c r="C9" s="11"/>
      <c r="D9" s="10"/>
      <c r="E9" s="10"/>
      <c r="F9" s="11"/>
      <c r="G9" s="11"/>
      <c r="H9" s="11"/>
      <c r="I9" s="11"/>
      <c r="J9" s="11"/>
      <c r="K9" s="11"/>
      <c r="L9" s="11" t="s">
        <v>7</v>
      </c>
      <c r="M9" s="14"/>
      <c r="N9" s="35"/>
      <c r="O9" s="11"/>
      <c r="P9" s="11"/>
      <c r="Q9" s="11"/>
      <c r="R9" s="11"/>
      <c r="S9" s="11"/>
      <c r="T9" s="11"/>
      <c r="U9" s="11"/>
      <c r="V9" s="11"/>
      <c r="W9" s="118"/>
      <c r="X9" s="43"/>
      <c r="Y9" s="43"/>
      <c r="Z9" s="43"/>
      <c r="AA9" s="10"/>
      <c r="AB9" s="10"/>
      <c r="AC9" s="10"/>
      <c r="AD9" s="10"/>
      <c r="AE9" s="10"/>
      <c r="AF9" s="10"/>
      <c r="AG9" s="11"/>
      <c r="AH9" s="11"/>
    </row>
    <row r="10" spans="2:34" s="2" customFormat="1" ht="13.5" thickBot="1" x14ac:dyDescent="0.25">
      <c r="B10" s="18"/>
      <c r="C10" s="10"/>
      <c r="D10" s="10"/>
      <c r="E10" s="16"/>
      <c r="F10" s="10"/>
      <c r="G10" s="10"/>
      <c r="H10" s="10"/>
      <c r="I10" s="17"/>
      <c r="J10" s="17"/>
      <c r="K10" s="17"/>
      <c r="L10" s="10"/>
      <c r="M10" s="14"/>
      <c r="N10" s="14"/>
      <c r="O10" s="10"/>
      <c r="P10" s="10"/>
      <c r="Q10" s="10"/>
      <c r="R10" s="10"/>
      <c r="S10" s="10"/>
      <c r="T10" s="10"/>
      <c r="U10" s="10"/>
      <c r="V10" s="10"/>
      <c r="W10" s="118"/>
      <c r="X10" s="43"/>
      <c r="Y10" s="43"/>
      <c r="Z10" s="43"/>
      <c r="AA10" s="10"/>
      <c r="AB10" s="10"/>
      <c r="AC10" s="10"/>
      <c r="AD10" s="10"/>
      <c r="AE10" s="10"/>
      <c r="AF10" s="10"/>
      <c r="AG10" s="10"/>
      <c r="AH10" s="10"/>
    </row>
    <row r="11" spans="2:34" s="2" customFormat="1" x14ac:dyDescent="0.2">
      <c r="B11" s="15"/>
      <c r="C11" s="10"/>
      <c r="D11" s="10"/>
      <c r="E11" s="16"/>
      <c r="F11" s="10"/>
      <c r="G11" s="10"/>
      <c r="H11" s="10"/>
      <c r="I11" s="17"/>
      <c r="J11" s="17"/>
      <c r="K11" s="17"/>
      <c r="L11" s="10"/>
      <c r="M11" s="14"/>
      <c r="N11" s="14"/>
      <c r="O11" s="10"/>
      <c r="P11" s="10"/>
      <c r="Q11" s="10"/>
      <c r="R11" s="10"/>
      <c r="S11" s="10"/>
      <c r="T11" s="10"/>
      <c r="U11" s="10"/>
      <c r="V11" s="10"/>
      <c r="W11" s="118"/>
      <c r="X11" s="43"/>
      <c r="Y11" s="43"/>
      <c r="Z11" s="43"/>
      <c r="AA11" s="10"/>
      <c r="AB11" s="10"/>
      <c r="AC11" s="10"/>
      <c r="AD11" s="10"/>
      <c r="AE11" s="10"/>
      <c r="AF11" s="10"/>
      <c r="AG11" s="10"/>
      <c r="AH11" s="10"/>
    </row>
    <row r="12" spans="2:34" s="2" customFormat="1" ht="13.5" thickBot="1" x14ac:dyDescent="0.25">
      <c r="B12" s="15" t="s">
        <v>11</v>
      </c>
      <c r="C12" s="84"/>
      <c r="E12" s="16"/>
      <c r="F12" s="10"/>
      <c r="G12" s="10"/>
      <c r="H12" s="10"/>
      <c r="I12" s="17"/>
      <c r="J12" s="17"/>
      <c r="K12" s="17"/>
      <c r="L12" s="10"/>
      <c r="M12" s="14"/>
      <c r="N12" s="14"/>
      <c r="O12" s="10"/>
      <c r="P12" s="10"/>
      <c r="Q12" s="10"/>
      <c r="R12" s="10"/>
      <c r="S12" s="10"/>
      <c r="T12" s="10"/>
      <c r="U12" s="10"/>
      <c r="V12" s="10"/>
      <c r="W12" s="118"/>
      <c r="X12" s="43"/>
      <c r="Y12" s="43"/>
      <c r="Z12" s="43"/>
      <c r="AA12" s="10"/>
      <c r="AB12" s="10"/>
      <c r="AC12" s="10"/>
      <c r="AD12" s="10"/>
      <c r="AE12" s="10"/>
      <c r="AF12" s="10"/>
      <c r="AG12" s="10"/>
      <c r="AH12" s="10"/>
    </row>
    <row r="13" spans="2:34" s="2" customFormat="1" ht="18.75" thickBot="1" x14ac:dyDescent="0.3">
      <c r="B13" s="15" t="s">
        <v>12</v>
      </c>
      <c r="C13" s="85"/>
      <c r="E13" s="16"/>
      <c r="F13" s="10"/>
      <c r="G13" s="10"/>
      <c r="H13" s="10"/>
      <c r="I13" s="17"/>
      <c r="J13" s="17"/>
      <c r="K13" s="17"/>
      <c r="L13" s="10"/>
      <c r="M13" s="14"/>
      <c r="N13" s="14"/>
      <c r="O13" s="10"/>
      <c r="P13" s="10"/>
      <c r="Q13" s="10"/>
      <c r="R13" s="10"/>
      <c r="S13" s="10"/>
      <c r="T13" s="10"/>
      <c r="U13" s="10"/>
      <c r="W13" s="115"/>
      <c r="X13" s="44"/>
      <c r="Y13" s="43"/>
      <c r="Z13" s="43"/>
      <c r="AA13" s="10"/>
      <c r="AB13" s="41"/>
      <c r="AC13" s="10"/>
      <c r="AD13" s="10"/>
      <c r="AE13" s="10"/>
      <c r="AF13" s="10"/>
      <c r="AG13" s="10"/>
      <c r="AH13" s="10"/>
    </row>
    <row r="14" spans="2:34" s="2" customFormat="1" ht="20.25" x14ac:dyDescent="0.3">
      <c r="B14" s="15"/>
      <c r="C14" s="86"/>
      <c r="D14" s="10"/>
      <c r="E14" s="16"/>
      <c r="F14" s="40" t="s">
        <v>22</v>
      </c>
      <c r="G14" s="10"/>
      <c r="H14" s="40"/>
      <c r="I14" s="17"/>
      <c r="J14" s="17"/>
      <c r="K14" s="17"/>
      <c r="L14" s="10"/>
      <c r="M14" s="14"/>
      <c r="N14" s="14"/>
      <c r="O14" s="10"/>
      <c r="P14" s="10"/>
      <c r="Q14" s="10"/>
      <c r="R14" s="10"/>
      <c r="S14" s="10"/>
      <c r="V14" s="10"/>
      <c r="W14" s="115"/>
      <c r="X14" s="45"/>
      <c r="Y14" s="46"/>
      <c r="Z14" s="43"/>
      <c r="AA14" s="10"/>
      <c r="AB14" s="41"/>
      <c r="AC14" s="10"/>
      <c r="AD14" s="10"/>
      <c r="AE14" s="10"/>
      <c r="AF14" s="10"/>
      <c r="AG14" s="10"/>
      <c r="AH14" s="10"/>
    </row>
    <row r="15" spans="2:34" s="2" customFormat="1" ht="13.5" thickBot="1" x14ac:dyDescent="0.25">
      <c r="B15" s="15"/>
      <c r="C15" s="10"/>
      <c r="D15" s="10"/>
      <c r="E15" s="16"/>
      <c r="F15" s="10"/>
      <c r="G15" s="10"/>
      <c r="H15" s="10"/>
      <c r="I15" s="17"/>
      <c r="J15" s="17"/>
      <c r="K15" s="17"/>
      <c r="L15" s="10"/>
      <c r="M15" s="14"/>
      <c r="N15" s="14"/>
      <c r="O15" s="10"/>
      <c r="P15" s="10"/>
      <c r="Q15" s="10"/>
      <c r="R15" s="10"/>
      <c r="S15" s="10"/>
      <c r="T15" s="10"/>
      <c r="U15" s="10"/>
      <c r="V15" s="10"/>
      <c r="W15" s="118"/>
      <c r="X15" s="43"/>
      <c r="Y15" s="43"/>
      <c r="Z15" s="43"/>
      <c r="AA15" s="10"/>
      <c r="AB15" s="10"/>
      <c r="AC15" s="10"/>
      <c r="AD15" s="10"/>
      <c r="AE15" s="10"/>
      <c r="AF15" s="10"/>
      <c r="AG15" s="10"/>
      <c r="AH15" s="10"/>
    </row>
    <row r="16" spans="2:34" x14ac:dyDescent="0.2">
      <c r="B16" s="61"/>
      <c r="C16" s="62" t="s">
        <v>16</v>
      </c>
      <c r="D16" s="62"/>
      <c r="E16" s="61"/>
      <c r="F16" s="61"/>
      <c r="G16" s="61"/>
      <c r="H16" s="102"/>
      <c r="I16" s="63" t="s">
        <v>34</v>
      </c>
      <c r="J16" s="63" t="s">
        <v>34</v>
      </c>
      <c r="K16" s="63" t="s">
        <v>33</v>
      </c>
      <c r="L16" s="102" t="s">
        <v>49</v>
      </c>
      <c r="M16" s="61" t="s">
        <v>38</v>
      </c>
      <c r="N16" s="61" t="s">
        <v>33</v>
      </c>
      <c r="O16" s="102" t="s">
        <v>37</v>
      </c>
      <c r="P16" s="61" t="s">
        <v>33</v>
      </c>
      <c r="Q16" s="64">
        <v>6.2E-2</v>
      </c>
      <c r="R16" s="64">
        <v>1.4500000000000001E-2</v>
      </c>
      <c r="S16" s="62" t="s">
        <v>33</v>
      </c>
      <c r="T16" s="105"/>
      <c r="U16" s="61" t="s">
        <v>26</v>
      </c>
      <c r="V16" s="65"/>
      <c r="W16" s="116"/>
      <c r="X16" s="111"/>
      <c r="Y16" s="111"/>
      <c r="Z16" s="111"/>
      <c r="AA16" s="65"/>
      <c r="AB16" s="65"/>
      <c r="AC16" s="65"/>
      <c r="AD16" s="65"/>
      <c r="AE16" s="65"/>
      <c r="AF16" s="30"/>
      <c r="AG16" s="11"/>
      <c r="AH16" s="11"/>
    </row>
    <row r="17" spans="2:34" x14ac:dyDescent="0.2">
      <c r="B17" s="66" t="s">
        <v>25</v>
      </c>
      <c r="C17" s="67" t="s">
        <v>29</v>
      </c>
      <c r="D17" s="67" t="s">
        <v>18</v>
      </c>
      <c r="E17" s="66" t="s">
        <v>1</v>
      </c>
      <c r="F17" s="66" t="s">
        <v>18</v>
      </c>
      <c r="G17" s="66" t="s">
        <v>1</v>
      </c>
      <c r="H17" s="103" t="s">
        <v>41</v>
      </c>
      <c r="I17" s="66" t="s">
        <v>44</v>
      </c>
      <c r="J17" s="66" t="s">
        <v>46</v>
      </c>
      <c r="K17" s="66" t="s">
        <v>35</v>
      </c>
      <c r="L17" s="103" t="s">
        <v>50</v>
      </c>
      <c r="M17" s="66" t="s">
        <v>36</v>
      </c>
      <c r="N17" s="66" t="s">
        <v>42</v>
      </c>
      <c r="O17" s="103" t="s">
        <v>52</v>
      </c>
      <c r="P17" s="66" t="s">
        <v>37</v>
      </c>
      <c r="Q17" s="66" t="s">
        <v>2</v>
      </c>
      <c r="R17" s="66" t="s">
        <v>3</v>
      </c>
      <c r="S17" s="67" t="s">
        <v>53</v>
      </c>
      <c r="T17" s="106" t="s">
        <v>40</v>
      </c>
      <c r="U17" s="66" t="s">
        <v>27</v>
      </c>
      <c r="V17" s="65"/>
      <c r="W17" s="116"/>
      <c r="X17" s="111"/>
      <c r="Y17" s="111"/>
      <c r="Z17" s="111"/>
      <c r="AA17" s="65"/>
      <c r="AB17" s="65"/>
      <c r="AC17" s="65"/>
      <c r="AD17" s="65"/>
      <c r="AE17" s="65"/>
      <c r="AF17" s="30"/>
      <c r="AG17" s="11"/>
      <c r="AH17" s="11"/>
    </row>
    <row r="18" spans="2:34" ht="13.5" thickBot="1" x14ac:dyDescent="0.25">
      <c r="B18" s="68" t="s">
        <v>19</v>
      </c>
      <c r="C18" s="69" t="s">
        <v>30</v>
      </c>
      <c r="D18" s="69" t="s">
        <v>0</v>
      </c>
      <c r="E18" s="68" t="s">
        <v>0</v>
      </c>
      <c r="F18" s="68" t="s">
        <v>17</v>
      </c>
      <c r="G18" s="68" t="s">
        <v>17</v>
      </c>
      <c r="H18" s="104" t="s">
        <v>39</v>
      </c>
      <c r="I18" s="68" t="s">
        <v>45</v>
      </c>
      <c r="J18" s="108" t="s">
        <v>47</v>
      </c>
      <c r="K18" s="68" t="s">
        <v>48</v>
      </c>
      <c r="L18" s="104" t="s">
        <v>51</v>
      </c>
      <c r="M18" s="68" t="s">
        <v>5</v>
      </c>
      <c r="N18" s="68" t="s">
        <v>43</v>
      </c>
      <c r="O18" s="104" t="s">
        <v>39</v>
      </c>
      <c r="P18" s="68" t="s">
        <v>20</v>
      </c>
      <c r="Q18" s="68" t="s">
        <v>4</v>
      </c>
      <c r="R18" s="68" t="s">
        <v>20</v>
      </c>
      <c r="S18" s="69" t="s">
        <v>48</v>
      </c>
      <c r="T18" s="107" t="s">
        <v>39</v>
      </c>
      <c r="U18" s="68" t="s">
        <v>28</v>
      </c>
      <c r="V18" s="65"/>
      <c r="W18" s="116"/>
      <c r="X18" s="111"/>
      <c r="Y18" s="111"/>
      <c r="Z18" s="111"/>
      <c r="AA18" s="65"/>
      <c r="AB18" s="65"/>
      <c r="AC18" s="65"/>
      <c r="AD18" s="65"/>
      <c r="AE18" s="65"/>
      <c r="AF18" s="30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48"/>
      <c r="N19" s="48"/>
      <c r="O19" s="10"/>
      <c r="P19" s="10"/>
      <c r="Q19" s="10"/>
      <c r="R19" s="11"/>
      <c r="S19" s="10"/>
      <c r="T19" s="39"/>
      <c r="U19" s="10"/>
      <c r="V19" s="10"/>
      <c r="W19" s="118"/>
      <c r="X19" s="43"/>
      <c r="Y19" s="43"/>
      <c r="Z19" s="112"/>
      <c r="AA19" s="10"/>
      <c r="AB19" s="10"/>
      <c r="AC19" s="10"/>
      <c r="AD19" s="10"/>
      <c r="AE19" s="10"/>
      <c r="AF19" s="10"/>
      <c r="AG19" s="11"/>
      <c r="AH19" s="11"/>
    </row>
    <row r="20" spans="2:34" s="2" customFormat="1" ht="12.75" customHeight="1" thickBot="1" x14ac:dyDescent="0.25">
      <c r="B20" s="25"/>
      <c r="C20" s="25"/>
      <c r="D20" s="49"/>
      <c r="E20" s="49"/>
      <c r="F20" s="49"/>
      <c r="G20" s="49"/>
      <c r="H20" s="49">
        <f t="shared" ref="H20:H26" si="0">SUM(F20,G20)</f>
        <v>0</v>
      </c>
      <c r="I20" s="49"/>
      <c r="J20" s="49"/>
      <c r="K20" s="49"/>
      <c r="L20" s="49">
        <f>H20-I20-J20-K20</f>
        <v>0</v>
      </c>
      <c r="M20" s="49"/>
      <c r="N20" s="49"/>
      <c r="O20" s="49">
        <f>+L20-M20-N20</f>
        <v>0</v>
      </c>
      <c r="P20" s="49"/>
      <c r="Q20" s="50">
        <f>+L20*0.062</f>
        <v>0</v>
      </c>
      <c r="R20" s="50">
        <f>+L20*0.0145</f>
        <v>0</v>
      </c>
      <c r="S20" s="109"/>
      <c r="T20" s="51">
        <f>+O20-P20-Q20-R20-S20</f>
        <v>0</v>
      </c>
      <c r="U20" s="87"/>
      <c r="V20" s="36"/>
      <c r="W20" s="116"/>
      <c r="X20" s="113"/>
      <c r="Y20" s="113"/>
      <c r="Z20" s="113"/>
      <c r="AA20" s="10"/>
      <c r="AB20" s="111"/>
      <c r="AC20" s="113"/>
      <c r="AD20" s="113"/>
      <c r="AE20" s="113"/>
      <c r="AF20" s="10"/>
      <c r="AG20" s="10"/>
      <c r="AH20" s="10"/>
    </row>
    <row r="21" spans="2:34" s="2" customFormat="1" ht="13.5" thickBot="1" x14ac:dyDescent="0.25">
      <c r="B21" s="4"/>
      <c r="C21" s="4"/>
      <c r="D21" s="49"/>
      <c r="E21" s="49"/>
      <c r="F21" s="49"/>
      <c r="G21" s="49"/>
      <c r="H21" s="49">
        <f t="shared" si="0"/>
        <v>0</v>
      </c>
      <c r="I21" s="49"/>
      <c r="J21" s="49"/>
      <c r="K21" s="49"/>
      <c r="L21" s="49">
        <f t="shared" ref="L21:L26" si="1">H21-I21-J21-K21</f>
        <v>0</v>
      </c>
      <c r="M21" s="49"/>
      <c r="N21" s="49"/>
      <c r="O21" s="49">
        <f t="shared" ref="O21:O26" si="2">+L21-M21-N21</f>
        <v>0</v>
      </c>
      <c r="P21" s="49"/>
      <c r="Q21" s="50">
        <f t="shared" ref="Q21:Q26" si="3">+L21*0.062</f>
        <v>0</v>
      </c>
      <c r="R21" s="50">
        <f t="shared" ref="R21:R26" si="4">+L21*0.0145</f>
        <v>0</v>
      </c>
      <c r="S21" s="109"/>
      <c r="T21" s="51">
        <f t="shared" ref="T21:T26" si="5">+O21-P21-Q21-R21-S21</f>
        <v>0</v>
      </c>
      <c r="U21" s="87"/>
      <c r="V21" s="36"/>
      <c r="W21" s="116"/>
      <c r="X21" s="113"/>
      <c r="Y21" s="113"/>
      <c r="Z21" s="113"/>
      <c r="AA21" s="10"/>
      <c r="AB21" s="111"/>
      <c r="AC21" s="113"/>
      <c r="AD21" s="113"/>
      <c r="AE21" s="113"/>
      <c r="AF21" s="10"/>
      <c r="AG21" s="10"/>
      <c r="AH21" s="10"/>
    </row>
    <row r="22" spans="2:34" ht="13.5" thickBot="1" x14ac:dyDescent="0.25">
      <c r="B22" s="4"/>
      <c r="C22" s="4"/>
      <c r="D22" s="49"/>
      <c r="E22" s="49"/>
      <c r="F22" s="49"/>
      <c r="G22" s="49"/>
      <c r="H22" s="49">
        <f t="shared" si="0"/>
        <v>0</v>
      </c>
      <c r="I22" s="49"/>
      <c r="J22" s="49"/>
      <c r="K22" s="49"/>
      <c r="L22" s="49">
        <f t="shared" si="1"/>
        <v>0</v>
      </c>
      <c r="M22" s="49"/>
      <c r="N22" s="49"/>
      <c r="O22" s="49">
        <f t="shared" si="2"/>
        <v>0</v>
      </c>
      <c r="P22" s="49"/>
      <c r="Q22" s="50">
        <f t="shared" si="3"/>
        <v>0</v>
      </c>
      <c r="R22" s="50">
        <f t="shared" si="4"/>
        <v>0</v>
      </c>
      <c r="S22" s="109"/>
      <c r="T22" s="51">
        <f t="shared" si="5"/>
        <v>0</v>
      </c>
      <c r="U22" s="87"/>
      <c r="V22" s="36"/>
      <c r="W22" s="116"/>
      <c r="X22" s="113"/>
      <c r="Y22" s="113"/>
      <c r="Z22" s="113"/>
      <c r="AA22" s="10"/>
      <c r="AB22" s="111"/>
      <c r="AC22" s="113"/>
      <c r="AD22" s="113"/>
      <c r="AE22" s="113"/>
      <c r="AF22" s="10"/>
      <c r="AG22" s="11"/>
      <c r="AH22" s="11"/>
    </row>
    <row r="23" spans="2:34" ht="13.5" thickBot="1" x14ac:dyDescent="0.25">
      <c r="B23" s="4"/>
      <c r="C23" s="4"/>
      <c r="D23" s="49"/>
      <c r="E23" s="49"/>
      <c r="F23" s="49"/>
      <c r="G23" s="49"/>
      <c r="H23" s="49">
        <f t="shared" si="0"/>
        <v>0</v>
      </c>
      <c r="I23" s="49"/>
      <c r="J23" s="49"/>
      <c r="K23" s="49"/>
      <c r="L23" s="49">
        <f t="shared" si="1"/>
        <v>0</v>
      </c>
      <c r="M23" s="49"/>
      <c r="N23" s="49"/>
      <c r="O23" s="49">
        <f t="shared" si="2"/>
        <v>0</v>
      </c>
      <c r="P23" s="49"/>
      <c r="Q23" s="50">
        <f t="shared" si="3"/>
        <v>0</v>
      </c>
      <c r="R23" s="50">
        <f t="shared" si="4"/>
        <v>0</v>
      </c>
      <c r="S23" s="109"/>
      <c r="T23" s="51">
        <f t="shared" si="5"/>
        <v>0</v>
      </c>
      <c r="U23" s="87"/>
      <c r="V23" s="36"/>
      <c r="W23" s="116"/>
      <c r="X23" s="113"/>
      <c r="Y23" s="113"/>
      <c r="Z23" s="113"/>
      <c r="AA23" s="10"/>
      <c r="AB23" s="111"/>
      <c r="AC23" s="113"/>
      <c r="AD23" s="113"/>
      <c r="AE23" s="113"/>
      <c r="AF23" s="10"/>
      <c r="AG23" s="11"/>
      <c r="AH23" s="11"/>
    </row>
    <row r="24" spans="2:34" ht="13.5" thickBot="1" x14ac:dyDescent="0.25">
      <c r="B24" s="25"/>
      <c r="C24" s="25"/>
      <c r="D24" s="49"/>
      <c r="E24" s="49"/>
      <c r="F24" s="49"/>
      <c r="G24" s="49"/>
      <c r="H24" s="49">
        <f t="shared" si="0"/>
        <v>0</v>
      </c>
      <c r="I24" s="49"/>
      <c r="J24" s="49"/>
      <c r="K24" s="49"/>
      <c r="L24" s="49">
        <f t="shared" si="1"/>
        <v>0</v>
      </c>
      <c r="M24" s="49"/>
      <c r="N24" s="49"/>
      <c r="O24" s="49">
        <f t="shared" si="2"/>
        <v>0</v>
      </c>
      <c r="P24" s="49"/>
      <c r="Q24" s="50">
        <f t="shared" si="3"/>
        <v>0</v>
      </c>
      <c r="R24" s="50">
        <f t="shared" si="4"/>
        <v>0</v>
      </c>
      <c r="S24" s="109"/>
      <c r="T24" s="51">
        <f t="shared" si="5"/>
        <v>0</v>
      </c>
      <c r="U24" s="87"/>
      <c r="V24" s="36"/>
      <c r="W24" s="116"/>
      <c r="X24" s="113"/>
      <c r="Y24" s="113"/>
      <c r="Z24" s="113"/>
      <c r="AA24" s="10"/>
      <c r="AB24" s="111"/>
      <c r="AC24" s="113"/>
      <c r="AD24" s="113"/>
      <c r="AE24" s="113"/>
      <c r="AF24" s="10"/>
      <c r="AG24" s="11"/>
      <c r="AH24" s="11"/>
    </row>
    <row r="25" spans="2:34" ht="12" customHeight="1" thickBot="1" x14ac:dyDescent="0.25">
      <c r="B25" s="5"/>
      <c r="C25" s="26"/>
      <c r="D25" s="52"/>
      <c r="E25" s="49"/>
      <c r="F25" s="49"/>
      <c r="G25" s="49"/>
      <c r="H25" s="49">
        <f t="shared" si="0"/>
        <v>0</v>
      </c>
      <c r="I25" s="49"/>
      <c r="J25" s="49"/>
      <c r="K25" s="49"/>
      <c r="L25" s="49">
        <f t="shared" si="1"/>
        <v>0</v>
      </c>
      <c r="M25" s="49"/>
      <c r="N25" s="49"/>
      <c r="O25" s="49">
        <f t="shared" si="2"/>
        <v>0</v>
      </c>
      <c r="P25" s="49"/>
      <c r="Q25" s="50">
        <f t="shared" si="3"/>
        <v>0</v>
      </c>
      <c r="R25" s="50">
        <f t="shared" si="4"/>
        <v>0</v>
      </c>
      <c r="S25" s="109"/>
      <c r="T25" s="51">
        <f t="shared" si="5"/>
        <v>0</v>
      </c>
      <c r="U25" s="87"/>
      <c r="V25" s="36"/>
      <c r="W25" s="116"/>
      <c r="X25" s="113"/>
      <c r="Y25" s="113"/>
      <c r="Z25" s="113"/>
      <c r="AA25" s="10"/>
      <c r="AB25" s="111"/>
      <c r="AC25" s="113"/>
      <c r="AD25" s="113"/>
      <c r="AE25" s="113"/>
      <c r="AF25" s="10"/>
      <c r="AG25" s="11"/>
      <c r="AH25" s="11"/>
    </row>
    <row r="26" spans="2:34" s="6" customFormat="1" ht="14.1" customHeight="1" thickBot="1" x14ac:dyDescent="0.25">
      <c r="B26" s="5"/>
      <c r="C26" s="26"/>
      <c r="D26" s="52"/>
      <c r="E26" s="49"/>
      <c r="F26" s="49"/>
      <c r="G26" s="49"/>
      <c r="H26" s="49">
        <f t="shared" si="0"/>
        <v>0</v>
      </c>
      <c r="I26" s="49"/>
      <c r="J26" s="49"/>
      <c r="K26" s="49"/>
      <c r="L26" s="49">
        <f t="shared" si="1"/>
        <v>0</v>
      </c>
      <c r="M26" s="49"/>
      <c r="N26" s="49"/>
      <c r="O26" s="49">
        <f t="shared" si="2"/>
        <v>0</v>
      </c>
      <c r="P26" s="49"/>
      <c r="Q26" s="50">
        <f t="shared" si="3"/>
        <v>0</v>
      </c>
      <c r="R26" s="50">
        <f t="shared" si="4"/>
        <v>0</v>
      </c>
      <c r="S26" s="109"/>
      <c r="T26" s="51">
        <f t="shared" si="5"/>
        <v>0</v>
      </c>
      <c r="U26" s="87"/>
      <c r="V26" s="36"/>
      <c r="W26" s="116"/>
      <c r="X26" s="113"/>
      <c r="Y26" s="113"/>
      <c r="Z26" s="113"/>
      <c r="AA26" s="10"/>
      <c r="AB26" s="111"/>
      <c r="AC26" s="113"/>
      <c r="AD26" s="113"/>
      <c r="AE26" s="113"/>
      <c r="AF26" s="37"/>
      <c r="AG26" s="20"/>
      <c r="AH26" s="20"/>
    </row>
    <row r="27" spans="2:34" s="6" customFormat="1" ht="14.1" customHeight="1" thickBot="1" x14ac:dyDescent="0.25">
      <c r="B27" s="71" t="s">
        <v>13</v>
      </c>
      <c r="C27" s="71"/>
      <c r="D27" s="72"/>
      <c r="E27" s="72"/>
      <c r="F27" s="97">
        <f t="shared" ref="F27:G27" si="6">SUM(F20:F26)</f>
        <v>0</v>
      </c>
      <c r="G27" s="97">
        <f t="shared" si="6"/>
        <v>0</v>
      </c>
      <c r="H27" s="97">
        <f t="shared" ref="H27:T27" si="7">SUM(H20:H26)</f>
        <v>0</v>
      </c>
      <c r="I27" s="97">
        <f t="shared" si="7"/>
        <v>0</v>
      </c>
      <c r="J27" s="97">
        <f t="shared" si="7"/>
        <v>0</v>
      </c>
      <c r="K27" s="97">
        <f t="shared" si="7"/>
        <v>0</v>
      </c>
      <c r="L27" s="97">
        <f t="shared" si="7"/>
        <v>0</v>
      </c>
      <c r="M27" s="97">
        <f t="shared" si="7"/>
        <v>0</v>
      </c>
      <c r="N27" s="97">
        <f t="shared" si="7"/>
        <v>0</v>
      </c>
      <c r="O27" s="97">
        <f t="shared" si="7"/>
        <v>0</v>
      </c>
      <c r="P27" s="97">
        <f t="shared" si="7"/>
        <v>0</v>
      </c>
      <c r="Q27" s="97">
        <f t="shared" si="7"/>
        <v>0</v>
      </c>
      <c r="R27" s="97">
        <f t="shared" si="7"/>
        <v>0</v>
      </c>
      <c r="S27" s="97">
        <f t="shared" si="7"/>
        <v>0</v>
      </c>
      <c r="T27" s="97">
        <f t="shared" si="7"/>
        <v>0</v>
      </c>
      <c r="U27" s="88"/>
      <c r="V27" s="37"/>
      <c r="W27" s="116"/>
      <c r="X27" s="111"/>
      <c r="Y27" s="111"/>
      <c r="Z27" s="113"/>
      <c r="AA27" s="37"/>
      <c r="AB27" s="111"/>
      <c r="AC27" s="111"/>
      <c r="AD27" s="111"/>
      <c r="AE27" s="113"/>
      <c r="AF27" s="37"/>
      <c r="AG27" s="20"/>
      <c r="AH27" s="20"/>
    </row>
    <row r="28" spans="2:34" s="6" customFormat="1" ht="14.1" customHeight="1" thickBot="1" x14ac:dyDescent="0.25">
      <c r="B28" s="19"/>
      <c r="C28" s="19"/>
      <c r="D28" s="53"/>
      <c r="E28" s="53"/>
      <c r="F28" s="49"/>
      <c r="G28" s="49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110"/>
      <c r="T28" s="54"/>
      <c r="U28" s="89"/>
      <c r="V28" s="37"/>
      <c r="W28" s="116"/>
      <c r="X28" s="111"/>
      <c r="Y28" s="111"/>
      <c r="Z28" s="113"/>
      <c r="AA28" s="37"/>
      <c r="AB28" s="111"/>
      <c r="AC28" s="111"/>
      <c r="AD28" s="111"/>
      <c r="AE28" s="113"/>
      <c r="AF28" s="37"/>
      <c r="AG28" s="20"/>
      <c r="AH28" s="20"/>
    </row>
    <row r="29" spans="2:34" ht="13.5" thickBot="1" x14ac:dyDescent="0.25">
      <c r="B29" s="5"/>
      <c r="C29" s="5"/>
      <c r="D29" s="49"/>
      <c r="E29" s="49"/>
      <c r="F29" s="49"/>
      <c r="G29" s="49"/>
      <c r="H29" s="49">
        <f t="shared" ref="H29:H35" si="8">SUM(F29,G29)</f>
        <v>0</v>
      </c>
      <c r="I29" s="59"/>
      <c r="J29" s="59"/>
      <c r="K29" s="59"/>
      <c r="L29" s="49">
        <f t="shared" ref="L29:L35" si="9">H29-I29-J29-K29</f>
        <v>0</v>
      </c>
      <c r="M29" s="49"/>
      <c r="N29" s="49"/>
      <c r="O29" s="49">
        <f t="shared" ref="O29:O35" si="10">+L29-M29-N29</f>
        <v>0</v>
      </c>
      <c r="P29" s="49"/>
      <c r="Q29" s="50">
        <f t="shared" ref="Q29:Q35" si="11">+L29*0.062</f>
        <v>0</v>
      </c>
      <c r="R29" s="50">
        <f t="shared" ref="R29:R35" si="12">+L29*0.0145</f>
        <v>0</v>
      </c>
      <c r="S29" s="109"/>
      <c r="T29" s="51">
        <f t="shared" ref="T29:T35" si="13">+O29-P29-Q29-R29-S29</f>
        <v>0</v>
      </c>
      <c r="U29" s="87"/>
      <c r="V29" s="36"/>
      <c r="W29" s="116"/>
      <c r="X29" s="113"/>
      <c r="Y29" s="113"/>
      <c r="Z29" s="113"/>
      <c r="AA29" s="10"/>
      <c r="AB29" s="111"/>
      <c r="AC29" s="113"/>
      <c r="AD29" s="113"/>
      <c r="AE29" s="113"/>
      <c r="AF29" s="10"/>
      <c r="AG29" s="11"/>
      <c r="AH29" s="11"/>
    </row>
    <row r="30" spans="2:34" ht="13.5" thickBot="1" x14ac:dyDescent="0.25">
      <c r="B30" s="5"/>
      <c r="C30" s="5"/>
      <c r="D30" s="49"/>
      <c r="E30" s="49"/>
      <c r="F30" s="49"/>
      <c r="G30" s="49"/>
      <c r="H30" s="49">
        <f t="shared" si="8"/>
        <v>0</v>
      </c>
      <c r="I30" s="59"/>
      <c r="J30" s="59"/>
      <c r="K30" s="59"/>
      <c r="L30" s="49">
        <f t="shared" si="9"/>
        <v>0</v>
      </c>
      <c r="M30" s="49"/>
      <c r="N30" s="49"/>
      <c r="O30" s="49">
        <f t="shared" si="10"/>
        <v>0</v>
      </c>
      <c r="P30" s="49"/>
      <c r="Q30" s="50">
        <f t="shared" si="11"/>
        <v>0</v>
      </c>
      <c r="R30" s="50">
        <f t="shared" si="12"/>
        <v>0</v>
      </c>
      <c r="S30" s="109"/>
      <c r="T30" s="51">
        <f t="shared" si="13"/>
        <v>0</v>
      </c>
      <c r="U30" s="87"/>
      <c r="V30" s="36"/>
      <c r="W30" s="116"/>
      <c r="X30" s="113"/>
      <c r="Y30" s="113"/>
      <c r="Z30" s="113"/>
      <c r="AA30" s="10"/>
      <c r="AB30" s="111"/>
      <c r="AC30" s="113"/>
      <c r="AD30" s="113"/>
      <c r="AE30" s="113"/>
      <c r="AF30" s="10"/>
      <c r="AG30" s="11"/>
      <c r="AH30" s="11"/>
    </row>
    <row r="31" spans="2:34" ht="13.5" thickBot="1" x14ac:dyDescent="0.25">
      <c r="B31" s="5"/>
      <c r="C31" s="5"/>
      <c r="D31" s="49"/>
      <c r="E31" s="49"/>
      <c r="F31" s="49"/>
      <c r="G31" s="49"/>
      <c r="H31" s="49">
        <f t="shared" si="8"/>
        <v>0</v>
      </c>
      <c r="I31" s="59"/>
      <c r="J31" s="59"/>
      <c r="K31" s="59"/>
      <c r="L31" s="49">
        <f t="shared" si="9"/>
        <v>0</v>
      </c>
      <c r="M31" s="49"/>
      <c r="N31" s="49"/>
      <c r="O31" s="49">
        <f t="shared" si="10"/>
        <v>0</v>
      </c>
      <c r="P31" s="49"/>
      <c r="Q31" s="50">
        <f t="shared" si="11"/>
        <v>0</v>
      </c>
      <c r="R31" s="50">
        <f t="shared" si="12"/>
        <v>0</v>
      </c>
      <c r="S31" s="109"/>
      <c r="T31" s="51">
        <f t="shared" si="13"/>
        <v>0</v>
      </c>
      <c r="U31" s="87"/>
      <c r="V31" s="36"/>
      <c r="W31" s="116"/>
      <c r="X31" s="113"/>
      <c r="Y31" s="113"/>
      <c r="Z31" s="113"/>
      <c r="AA31" s="10"/>
      <c r="AB31" s="111"/>
      <c r="AC31" s="113"/>
      <c r="AD31" s="113"/>
      <c r="AE31" s="113"/>
      <c r="AF31" s="10"/>
      <c r="AG31" s="11"/>
      <c r="AH31" s="11"/>
    </row>
    <row r="32" spans="2:34" ht="13.5" thickBot="1" x14ac:dyDescent="0.25">
      <c r="B32" s="5"/>
      <c r="C32" s="5"/>
      <c r="D32" s="49"/>
      <c r="E32" s="49"/>
      <c r="F32" s="49"/>
      <c r="G32" s="49"/>
      <c r="H32" s="49">
        <f t="shared" si="8"/>
        <v>0</v>
      </c>
      <c r="I32" s="59"/>
      <c r="J32" s="59"/>
      <c r="K32" s="59"/>
      <c r="L32" s="49">
        <f t="shared" si="9"/>
        <v>0</v>
      </c>
      <c r="M32" s="49"/>
      <c r="N32" s="49"/>
      <c r="O32" s="49">
        <f t="shared" si="10"/>
        <v>0</v>
      </c>
      <c r="P32" s="49"/>
      <c r="Q32" s="50">
        <f t="shared" si="11"/>
        <v>0</v>
      </c>
      <c r="R32" s="50">
        <f t="shared" si="12"/>
        <v>0</v>
      </c>
      <c r="S32" s="109"/>
      <c r="T32" s="51">
        <f t="shared" si="13"/>
        <v>0</v>
      </c>
      <c r="U32" s="87"/>
      <c r="V32" s="36"/>
      <c r="W32" s="116"/>
      <c r="X32" s="113"/>
      <c r="Y32" s="113"/>
      <c r="Z32" s="113"/>
      <c r="AA32" s="10"/>
      <c r="AB32" s="111"/>
      <c r="AC32" s="113"/>
      <c r="AD32" s="113"/>
      <c r="AE32" s="113"/>
      <c r="AF32" s="10"/>
      <c r="AG32" s="11"/>
      <c r="AH32" s="11"/>
    </row>
    <row r="33" spans="2:34" ht="13.5" thickBot="1" x14ac:dyDescent="0.25">
      <c r="B33" s="5"/>
      <c r="C33" s="5"/>
      <c r="D33" s="49"/>
      <c r="E33" s="49"/>
      <c r="F33" s="49"/>
      <c r="G33" s="49"/>
      <c r="H33" s="49">
        <f t="shared" si="8"/>
        <v>0</v>
      </c>
      <c r="I33" s="59"/>
      <c r="J33" s="59"/>
      <c r="K33" s="59"/>
      <c r="L33" s="49">
        <f t="shared" si="9"/>
        <v>0</v>
      </c>
      <c r="M33" s="49"/>
      <c r="N33" s="49"/>
      <c r="O33" s="49">
        <f t="shared" si="10"/>
        <v>0</v>
      </c>
      <c r="P33" s="49"/>
      <c r="Q33" s="50">
        <f t="shared" si="11"/>
        <v>0</v>
      </c>
      <c r="R33" s="50">
        <f t="shared" si="12"/>
        <v>0</v>
      </c>
      <c r="S33" s="109"/>
      <c r="T33" s="51">
        <f t="shared" si="13"/>
        <v>0</v>
      </c>
      <c r="U33" s="87"/>
      <c r="V33" s="36"/>
      <c r="W33" s="116"/>
      <c r="X33" s="113"/>
      <c r="Y33" s="113"/>
      <c r="Z33" s="113"/>
      <c r="AA33" s="10"/>
      <c r="AB33" s="111"/>
      <c r="AC33" s="113"/>
      <c r="AD33" s="113"/>
      <c r="AE33" s="113"/>
      <c r="AF33" s="10"/>
      <c r="AG33" s="11"/>
      <c r="AH33" s="11"/>
    </row>
    <row r="34" spans="2:34" ht="13.5" thickBot="1" x14ac:dyDescent="0.25">
      <c r="B34" s="5"/>
      <c r="C34" s="5"/>
      <c r="D34" s="49"/>
      <c r="E34" s="49"/>
      <c r="F34" s="49"/>
      <c r="G34" s="49"/>
      <c r="H34" s="49">
        <f>SUM(F34,G34)</f>
        <v>0</v>
      </c>
      <c r="I34" s="59"/>
      <c r="J34" s="59"/>
      <c r="K34" s="59"/>
      <c r="L34" s="49">
        <f t="shared" si="9"/>
        <v>0</v>
      </c>
      <c r="M34" s="49"/>
      <c r="N34" s="49"/>
      <c r="O34" s="49">
        <f t="shared" si="10"/>
        <v>0</v>
      </c>
      <c r="P34" s="49"/>
      <c r="Q34" s="50">
        <f t="shared" si="11"/>
        <v>0</v>
      </c>
      <c r="R34" s="50">
        <f t="shared" si="12"/>
        <v>0</v>
      </c>
      <c r="S34" s="109"/>
      <c r="T34" s="51">
        <f t="shared" si="13"/>
        <v>0</v>
      </c>
      <c r="U34" s="87"/>
      <c r="V34" s="36"/>
      <c r="W34" s="116"/>
      <c r="X34" s="113"/>
      <c r="Y34" s="113"/>
      <c r="Z34" s="113"/>
      <c r="AA34" s="10"/>
      <c r="AB34" s="111"/>
      <c r="AC34" s="113"/>
      <c r="AD34" s="113"/>
      <c r="AE34" s="113"/>
      <c r="AF34" s="10"/>
      <c r="AG34" s="11"/>
      <c r="AH34" s="11"/>
    </row>
    <row r="35" spans="2:34" ht="13.5" thickBot="1" x14ac:dyDescent="0.25">
      <c r="B35" s="5"/>
      <c r="C35" s="5"/>
      <c r="D35" s="49"/>
      <c r="E35" s="49"/>
      <c r="F35" s="49"/>
      <c r="G35" s="49"/>
      <c r="H35" s="49">
        <f t="shared" si="8"/>
        <v>0</v>
      </c>
      <c r="I35" s="59"/>
      <c r="J35" s="59"/>
      <c r="K35" s="59"/>
      <c r="L35" s="49">
        <f t="shared" si="9"/>
        <v>0</v>
      </c>
      <c r="M35" s="49"/>
      <c r="N35" s="49"/>
      <c r="O35" s="49">
        <f t="shared" si="10"/>
        <v>0</v>
      </c>
      <c r="P35" s="49"/>
      <c r="Q35" s="50">
        <f t="shared" si="11"/>
        <v>0</v>
      </c>
      <c r="R35" s="50">
        <f t="shared" si="12"/>
        <v>0</v>
      </c>
      <c r="S35" s="109"/>
      <c r="T35" s="51">
        <f t="shared" si="13"/>
        <v>0</v>
      </c>
      <c r="U35" s="87"/>
      <c r="V35" s="36"/>
      <c r="W35" s="116"/>
      <c r="X35" s="113"/>
      <c r="Y35" s="113"/>
      <c r="Z35" s="113"/>
      <c r="AA35" s="29"/>
      <c r="AB35" s="111"/>
      <c r="AC35" s="113"/>
      <c r="AD35" s="113"/>
      <c r="AE35" s="113"/>
      <c r="AF35" s="29"/>
      <c r="AG35" s="11"/>
      <c r="AH35" s="11"/>
    </row>
    <row r="36" spans="2:34" s="7" customFormat="1" ht="13.5" thickBot="1" x14ac:dyDescent="0.25">
      <c r="B36" s="73" t="s">
        <v>14</v>
      </c>
      <c r="C36" s="73"/>
      <c r="D36" s="72" t="s">
        <v>8</v>
      </c>
      <c r="E36" s="72"/>
      <c r="F36" s="97">
        <f t="shared" ref="F36:G36" si="14">SUM(F29:F35)</f>
        <v>0</v>
      </c>
      <c r="G36" s="97">
        <f t="shared" si="14"/>
        <v>0</v>
      </c>
      <c r="H36" s="97">
        <f>SUM(H29:H35)</f>
        <v>0</v>
      </c>
      <c r="I36" s="97">
        <f t="shared" ref="I36:T36" si="15">SUM(I29:I35)</f>
        <v>0</v>
      </c>
      <c r="J36" s="97">
        <f t="shared" si="15"/>
        <v>0</v>
      </c>
      <c r="K36" s="97">
        <f t="shared" si="15"/>
        <v>0</v>
      </c>
      <c r="L36" s="97">
        <f t="shared" si="15"/>
        <v>0</v>
      </c>
      <c r="M36" s="97">
        <f t="shared" si="15"/>
        <v>0</v>
      </c>
      <c r="N36" s="97">
        <f t="shared" si="15"/>
        <v>0</v>
      </c>
      <c r="O36" s="97">
        <f t="shared" si="15"/>
        <v>0</v>
      </c>
      <c r="P36" s="97">
        <f t="shared" si="15"/>
        <v>0</v>
      </c>
      <c r="Q36" s="97">
        <f t="shared" si="15"/>
        <v>0</v>
      </c>
      <c r="R36" s="97">
        <f t="shared" si="15"/>
        <v>0</v>
      </c>
      <c r="S36" s="97">
        <f t="shared" si="15"/>
        <v>0</v>
      </c>
      <c r="T36" s="97">
        <f t="shared" si="15"/>
        <v>0</v>
      </c>
      <c r="U36" s="88"/>
      <c r="V36" s="38"/>
      <c r="W36" s="116"/>
      <c r="X36" s="113"/>
      <c r="Y36" s="113"/>
      <c r="Z36" s="113"/>
      <c r="AA36" s="10"/>
      <c r="AB36" s="111"/>
      <c r="AC36" s="113"/>
      <c r="AD36" s="113"/>
      <c r="AE36" s="113"/>
      <c r="AF36" s="10"/>
      <c r="AG36" s="22"/>
      <c r="AH36" s="22"/>
    </row>
    <row r="37" spans="2:34" s="7" customFormat="1" ht="13.5" thickBot="1" x14ac:dyDescent="0.25">
      <c r="B37" s="21"/>
      <c r="C37" s="21"/>
      <c r="D37" s="53"/>
      <c r="E37" s="53"/>
      <c r="F37" s="49"/>
      <c r="G37" s="49"/>
      <c r="H37" s="53"/>
      <c r="I37" s="53"/>
      <c r="J37" s="53"/>
      <c r="K37" s="53"/>
      <c r="L37" s="53"/>
      <c r="M37" s="49"/>
      <c r="N37" s="53"/>
      <c r="O37" s="53"/>
      <c r="P37" s="53"/>
      <c r="Q37" s="53"/>
      <c r="R37" s="53"/>
      <c r="S37" s="110"/>
      <c r="T37" s="54"/>
      <c r="U37" s="89"/>
      <c r="V37" s="38"/>
      <c r="W37" s="116"/>
      <c r="X37" s="113"/>
      <c r="Y37" s="113"/>
      <c r="Z37" s="113"/>
      <c r="AA37" s="10"/>
      <c r="AB37" s="111"/>
      <c r="AC37" s="113"/>
      <c r="AD37" s="113"/>
      <c r="AE37" s="113"/>
      <c r="AF37" s="10"/>
      <c r="AG37" s="22"/>
      <c r="AH37" s="22"/>
    </row>
    <row r="38" spans="2:34" ht="13.5" thickBot="1" x14ac:dyDescent="0.25">
      <c r="B38" s="32"/>
      <c r="D38" s="49"/>
      <c r="E38" s="49"/>
      <c r="F38" s="49"/>
      <c r="G38" s="49"/>
      <c r="H38" s="49">
        <f t="shared" ref="H38:H45" si="16">SUM(F38,G38)</f>
        <v>0</v>
      </c>
      <c r="I38" s="59"/>
      <c r="J38" s="59"/>
      <c r="K38" s="59"/>
      <c r="L38" s="49">
        <f t="shared" ref="L38:L45" si="17">H38-I38-J38-K38</f>
        <v>0</v>
      </c>
      <c r="M38" s="49"/>
      <c r="N38" s="49"/>
      <c r="O38" s="49">
        <f t="shared" ref="O38:O45" si="18">+L38-M38-N38</f>
        <v>0</v>
      </c>
      <c r="P38" s="49"/>
      <c r="Q38" s="50">
        <f t="shared" ref="Q38:Q45" si="19">+L38*0.062</f>
        <v>0</v>
      </c>
      <c r="R38" s="50">
        <f t="shared" ref="R38:R45" si="20">+L38*0.0145</f>
        <v>0</v>
      </c>
      <c r="S38" s="109"/>
      <c r="T38" s="51">
        <f t="shared" ref="T38:T45" si="21">+O38-P38-Q38-R38-S38</f>
        <v>0</v>
      </c>
      <c r="U38" s="87"/>
      <c r="V38" s="36"/>
      <c r="W38" s="116"/>
      <c r="X38" s="113"/>
      <c r="Y38" s="113"/>
      <c r="Z38" s="113"/>
      <c r="AA38" s="10"/>
      <c r="AB38" s="111"/>
      <c r="AC38" s="113"/>
      <c r="AD38" s="113"/>
      <c r="AE38" s="113"/>
      <c r="AF38" s="10"/>
      <c r="AG38" s="11"/>
      <c r="AH38" s="11"/>
    </row>
    <row r="39" spans="2:34" ht="13.5" thickBot="1" x14ac:dyDescent="0.25">
      <c r="B39" s="5"/>
      <c r="C39" s="5"/>
      <c r="D39" s="49"/>
      <c r="E39" s="49"/>
      <c r="F39" s="49"/>
      <c r="G39" s="49"/>
      <c r="H39" s="49">
        <f t="shared" si="16"/>
        <v>0</v>
      </c>
      <c r="I39" s="59"/>
      <c r="J39" s="59"/>
      <c r="K39" s="59"/>
      <c r="L39" s="49">
        <f t="shared" si="17"/>
        <v>0</v>
      </c>
      <c r="M39" s="49"/>
      <c r="N39" s="49"/>
      <c r="O39" s="49">
        <f t="shared" si="18"/>
        <v>0</v>
      </c>
      <c r="P39" s="49"/>
      <c r="Q39" s="50">
        <f t="shared" si="19"/>
        <v>0</v>
      </c>
      <c r="R39" s="50">
        <f t="shared" si="20"/>
        <v>0</v>
      </c>
      <c r="S39" s="109"/>
      <c r="T39" s="51">
        <f t="shared" si="21"/>
        <v>0</v>
      </c>
      <c r="U39" s="87"/>
      <c r="V39" s="36"/>
      <c r="W39" s="116"/>
      <c r="X39" s="113"/>
      <c r="Y39" s="113"/>
      <c r="Z39" s="113"/>
      <c r="AA39" s="10"/>
      <c r="AB39" s="111"/>
      <c r="AC39" s="113"/>
      <c r="AD39" s="113"/>
      <c r="AE39" s="113"/>
      <c r="AF39" s="10"/>
      <c r="AG39" s="11"/>
      <c r="AH39" s="11"/>
    </row>
    <row r="40" spans="2:34" ht="13.5" thickBot="1" x14ac:dyDescent="0.25">
      <c r="B40" s="5"/>
      <c r="C40" s="5"/>
      <c r="D40" s="49"/>
      <c r="E40" s="49"/>
      <c r="F40" s="49"/>
      <c r="G40" s="49"/>
      <c r="H40" s="49">
        <f t="shared" si="16"/>
        <v>0</v>
      </c>
      <c r="I40" s="59"/>
      <c r="J40" s="59"/>
      <c r="K40" s="59"/>
      <c r="L40" s="49">
        <f t="shared" si="17"/>
        <v>0</v>
      </c>
      <c r="M40" s="49"/>
      <c r="N40" s="49"/>
      <c r="O40" s="49">
        <f t="shared" si="18"/>
        <v>0</v>
      </c>
      <c r="P40" s="49"/>
      <c r="Q40" s="50">
        <f t="shared" si="19"/>
        <v>0</v>
      </c>
      <c r="R40" s="50">
        <f t="shared" si="20"/>
        <v>0</v>
      </c>
      <c r="S40" s="109"/>
      <c r="T40" s="51">
        <f t="shared" si="21"/>
        <v>0</v>
      </c>
      <c r="U40" s="87"/>
      <c r="V40" s="36"/>
      <c r="W40" s="116"/>
      <c r="X40" s="113"/>
      <c r="Y40" s="113"/>
      <c r="Z40" s="113"/>
      <c r="AA40" s="10"/>
      <c r="AB40" s="111"/>
      <c r="AC40" s="113"/>
      <c r="AD40" s="113"/>
      <c r="AE40" s="113"/>
      <c r="AF40" s="10"/>
      <c r="AG40" s="11"/>
      <c r="AH40" s="11"/>
    </row>
    <row r="41" spans="2:34" ht="13.5" thickBot="1" x14ac:dyDescent="0.25">
      <c r="B41" s="5"/>
      <c r="C41" s="5"/>
      <c r="D41" s="49"/>
      <c r="E41" s="49"/>
      <c r="F41" s="49"/>
      <c r="G41" s="49"/>
      <c r="H41" s="49">
        <f t="shared" si="16"/>
        <v>0</v>
      </c>
      <c r="I41" s="59"/>
      <c r="J41" s="59"/>
      <c r="K41" s="59"/>
      <c r="L41" s="49">
        <f t="shared" si="17"/>
        <v>0</v>
      </c>
      <c r="M41" s="49"/>
      <c r="N41" s="49"/>
      <c r="O41" s="49">
        <f t="shared" si="18"/>
        <v>0</v>
      </c>
      <c r="P41" s="49"/>
      <c r="Q41" s="50">
        <f t="shared" si="19"/>
        <v>0</v>
      </c>
      <c r="R41" s="50">
        <f t="shared" si="20"/>
        <v>0</v>
      </c>
      <c r="S41" s="109"/>
      <c r="T41" s="51">
        <f t="shared" si="21"/>
        <v>0</v>
      </c>
      <c r="U41" s="87"/>
      <c r="V41" s="36"/>
      <c r="W41" s="116"/>
      <c r="X41" s="113"/>
      <c r="Y41" s="113"/>
      <c r="Z41" s="113"/>
      <c r="AA41" s="10"/>
      <c r="AB41" s="111"/>
      <c r="AC41" s="113"/>
      <c r="AD41" s="113"/>
      <c r="AE41" s="113"/>
      <c r="AF41" s="10"/>
      <c r="AG41" s="11"/>
      <c r="AH41" s="11"/>
    </row>
    <row r="42" spans="2:34" ht="13.5" thickBot="1" x14ac:dyDescent="0.25">
      <c r="B42" s="8"/>
      <c r="C42" s="8"/>
      <c r="D42" s="49"/>
      <c r="E42" s="49"/>
      <c r="F42" s="49"/>
      <c r="G42" s="49"/>
      <c r="H42" s="49">
        <f t="shared" si="16"/>
        <v>0</v>
      </c>
      <c r="I42" s="59"/>
      <c r="J42" s="59"/>
      <c r="K42" s="59"/>
      <c r="L42" s="49">
        <f t="shared" si="17"/>
        <v>0</v>
      </c>
      <c r="M42" s="49"/>
      <c r="N42" s="49"/>
      <c r="O42" s="49">
        <f t="shared" si="18"/>
        <v>0</v>
      </c>
      <c r="P42" s="49"/>
      <c r="Q42" s="50">
        <f t="shared" si="19"/>
        <v>0</v>
      </c>
      <c r="R42" s="50">
        <f t="shared" si="20"/>
        <v>0</v>
      </c>
      <c r="S42" s="109"/>
      <c r="T42" s="51">
        <f t="shared" si="21"/>
        <v>0</v>
      </c>
      <c r="U42" s="87"/>
      <c r="V42" s="36"/>
      <c r="W42" s="116"/>
      <c r="X42" s="113"/>
      <c r="Y42" s="113"/>
      <c r="Z42" s="113"/>
      <c r="AA42" s="10"/>
      <c r="AB42" s="111"/>
      <c r="AC42" s="113"/>
      <c r="AD42" s="113"/>
      <c r="AE42" s="113"/>
      <c r="AF42" s="10"/>
      <c r="AG42" s="11"/>
      <c r="AH42" s="11"/>
    </row>
    <row r="43" spans="2:34" ht="13.5" thickBot="1" x14ac:dyDescent="0.25">
      <c r="B43" s="8"/>
      <c r="C43" s="8"/>
      <c r="D43" s="49"/>
      <c r="E43" s="49"/>
      <c r="F43" s="49"/>
      <c r="G43" s="49"/>
      <c r="H43" s="49">
        <f t="shared" si="16"/>
        <v>0</v>
      </c>
      <c r="I43" s="59"/>
      <c r="J43" s="59"/>
      <c r="K43" s="59"/>
      <c r="L43" s="49">
        <f t="shared" si="17"/>
        <v>0</v>
      </c>
      <c r="M43" s="49"/>
      <c r="N43" s="49"/>
      <c r="O43" s="49">
        <f t="shared" si="18"/>
        <v>0</v>
      </c>
      <c r="P43" s="49"/>
      <c r="Q43" s="50">
        <f t="shared" si="19"/>
        <v>0</v>
      </c>
      <c r="R43" s="50">
        <f t="shared" si="20"/>
        <v>0</v>
      </c>
      <c r="S43" s="109"/>
      <c r="T43" s="51">
        <f t="shared" si="21"/>
        <v>0</v>
      </c>
      <c r="U43" s="87"/>
      <c r="V43" s="36"/>
      <c r="W43" s="116"/>
      <c r="X43" s="113"/>
      <c r="Y43" s="113"/>
      <c r="Z43" s="113"/>
      <c r="AA43" s="10"/>
      <c r="AB43" s="111"/>
      <c r="AC43" s="113"/>
      <c r="AD43" s="113"/>
      <c r="AE43" s="113"/>
      <c r="AF43" s="10"/>
      <c r="AG43" s="11"/>
      <c r="AH43" s="11"/>
    </row>
    <row r="44" spans="2:34" ht="13.5" thickBot="1" x14ac:dyDescent="0.25">
      <c r="B44" s="8"/>
      <c r="C44" s="8"/>
      <c r="D44" s="49"/>
      <c r="E44" s="49"/>
      <c r="F44" s="49"/>
      <c r="G44" s="49"/>
      <c r="H44" s="49">
        <f t="shared" si="16"/>
        <v>0</v>
      </c>
      <c r="I44" s="59"/>
      <c r="J44" s="59"/>
      <c r="K44" s="59"/>
      <c r="L44" s="49">
        <f t="shared" si="17"/>
        <v>0</v>
      </c>
      <c r="M44" s="49"/>
      <c r="N44" s="49"/>
      <c r="O44" s="49">
        <f t="shared" si="18"/>
        <v>0</v>
      </c>
      <c r="P44" s="49"/>
      <c r="Q44" s="50">
        <f t="shared" si="19"/>
        <v>0</v>
      </c>
      <c r="R44" s="50">
        <f t="shared" si="20"/>
        <v>0</v>
      </c>
      <c r="S44" s="109"/>
      <c r="T44" s="51">
        <f t="shared" si="21"/>
        <v>0</v>
      </c>
      <c r="U44" s="87"/>
      <c r="V44" s="36"/>
      <c r="W44" s="116"/>
      <c r="X44" s="113"/>
      <c r="Y44" s="113"/>
      <c r="Z44" s="113"/>
      <c r="AA44" s="10"/>
      <c r="AB44" s="111"/>
      <c r="AC44" s="113"/>
      <c r="AD44" s="113"/>
      <c r="AE44" s="113"/>
      <c r="AF44" s="10"/>
      <c r="AG44" s="11"/>
      <c r="AH44" s="11"/>
    </row>
    <row r="45" spans="2:34" ht="13.5" thickBot="1" x14ac:dyDescent="0.25">
      <c r="B45" s="8"/>
      <c r="C45" s="8"/>
      <c r="D45" s="49"/>
      <c r="E45" s="49"/>
      <c r="F45" s="49"/>
      <c r="G45" s="49"/>
      <c r="H45" s="49">
        <f t="shared" si="16"/>
        <v>0</v>
      </c>
      <c r="I45" s="59"/>
      <c r="J45" s="59"/>
      <c r="K45" s="59"/>
      <c r="L45" s="49">
        <f t="shared" si="17"/>
        <v>0</v>
      </c>
      <c r="M45" s="49"/>
      <c r="N45" s="49"/>
      <c r="O45" s="49">
        <f t="shared" si="18"/>
        <v>0</v>
      </c>
      <c r="P45" s="49"/>
      <c r="Q45" s="50">
        <f t="shared" si="19"/>
        <v>0</v>
      </c>
      <c r="R45" s="50">
        <f t="shared" si="20"/>
        <v>0</v>
      </c>
      <c r="S45" s="109"/>
      <c r="T45" s="51">
        <f t="shared" si="21"/>
        <v>0</v>
      </c>
      <c r="U45" s="87"/>
      <c r="V45" s="36"/>
      <c r="W45" s="116"/>
      <c r="X45" s="113"/>
      <c r="Y45" s="113"/>
      <c r="Z45" s="113"/>
      <c r="AA45" s="10"/>
      <c r="AB45" s="111"/>
      <c r="AC45" s="113"/>
      <c r="AD45" s="113"/>
      <c r="AE45" s="113"/>
      <c r="AF45" s="10"/>
      <c r="AG45" s="11"/>
      <c r="AH45" s="11"/>
    </row>
    <row r="46" spans="2:34" s="7" customFormat="1" ht="13.5" thickBot="1" x14ac:dyDescent="0.25">
      <c r="B46" s="74" t="s">
        <v>15</v>
      </c>
      <c r="C46" s="74"/>
      <c r="D46" s="70"/>
      <c r="E46" s="70"/>
      <c r="F46" s="98">
        <f t="shared" ref="F46:S46" si="22">SUM(F39:F45)</f>
        <v>0</v>
      </c>
      <c r="G46" s="98">
        <f t="shared" si="22"/>
        <v>0</v>
      </c>
      <c r="H46" s="98">
        <f t="shared" si="22"/>
        <v>0</v>
      </c>
      <c r="I46" s="98">
        <f t="shared" si="22"/>
        <v>0</v>
      </c>
      <c r="J46" s="98">
        <f t="shared" si="22"/>
        <v>0</v>
      </c>
      <c r="K46" s="98">
        <f t="shared" si="22"/>
        <v>0</v>
      </c>
      <c r="L46" s="98">
        <f t="shared" si="22"/>
        <v>0</v>
      </c>
      <c r="M46" s="98">
        <f t="shared" si="22"/>
        <v>0</v>
      </c>
      <c r="N46" s="98">
        <f t="shared" si="22"/>
        <v>0</v>
      </c>
      <c r="O46" s="98">
        <f t="shared" si="22"/>
        <v>0</v>
      </c>
      <c r="P46" s="98">
        <f t="shared" si="22"/>
        <v>0</v>
      </c>
      <c r="Q46" s="98">
        <f t="shared" si="22"/>
        <v>0</v>
      </c>
      <c r="R46" s="98">
        <f t="shared" si="22"/>
        <v>0</v>
      </c>
      <c r="S46" s="98">
        <f t="shared" si="22"/>
        <v>0</v>
      </c>
      <c r="T46" s="98">
        <f>SUM(T39:T45)</f>
        <v>0</v>
      </c>
      <c r="U46" s="90"/>
      <c r="V46" s="38"/>
      <c r="W46" s="116"/>
      <c r="X46" s="111"/>
      <c r="Y46" s="111"/>
      <c r="Z46" s="113"/>
      <c r="AA46" s="48"/>
      <c r="AB46" s="111"/>
      <c r="AC46" s="111"/>
      <c r="AD46" s="111"/>
      <c r="AE46" s="113"/>
      <c r="AF46" s="48"/>
      <c r="AG46" s="22"/>
      <c r="AH46" s="22"/>
    </row>
    <row r="47" spans="2:34" ht="13.5" thickBot="1" x14ac:dyDescent="0.25">
      <c r="B47" s="5"/>
      <c r="C47" s="5"/>
      <c r="D47" s="49"/>
      <c r="E47" s="49"/>
      <c r="F47" s="49"/>
      <c r="G47" s="49"/>
      <c r="H47" s="49"/>
      <c r="I47" s="49"/>
      <c r="J47" s="49"/>
      <c r="K47" s="49"/>
      <c r="L47" s="49"/>
      <c r="M47" s="53"/>
      <c r="N47" s="53"/>
      <c r="O47" s="49"/>
      <c r="P47" s="49"/>
      <c r="Q47" s="49"/>
      <c r="R47" s="49"/>
      <c r="S47" s="109"/>
      <c r="T47" s="51"/>
      <c r="U47" s="91"/>
      <c r="V47" s="36"/>
      <c r="W47" s="116"/>
      <c r="X47" s="113"/>
      <c r="Y47" s="113"/>
      <c r="Z47" s="113"/>
      <c r="AA47" s="10"/>
      <c r="AB47" s="111"/>
      <c r="AC47" s="113"/>
      <c r="AD47" s="113"/>
      <c r="AE47" s="113"/>
      <c r="AF47" s="10"/>
      <c r="AG47" s="11"/>
      <c r="AH47" s="11"/>
    </row>
    <row r="48" spans="2:34" ht="13.5" thickBot="1" x14ac:dyDescent="0.25">
      <c r="B48" s="24"/>
      <c r="C48" s="24"/>
      <c r="D48" s="49"/>
      <c r="E48" s="49"/>
      <c r="F48" s="49"/>
      <c r="G48" s="49"/>
      <c r="H48" s="49">
        <f t="shared" ref="H48:H56" si="23">SUM(F48,G48)</f>
        <v>0</v>
      </c>
      <c r="I48" s="59"/>
      <c r="J48" s="59"/>
      <c r="K48" s="59"/>
      <c r="L48" s="49">
        <f t="shared" ref="L48:L55" si="24">H48-I48-J48-K48</f>
        <v>0</v>
      </c>
      <c r="M48" s="49"/>
      <c r="N48" s="49"/>
      <c r="O48" s="49">
        <f t="shared" ref="O48:O55" si="25">+L48-M48-N48</f>
        <v>0</v>
      </c>
      <c r="P48" s="49"/>
      <c r="Q48" s="50">
        <f t="shared" ref="Q48:Q55" si="26">+L48*0.062</f>
        <v>0</v>
      </c>
      <c r="R48" s="50">
        <f t="shared" ref="R48:R55" si="27">+L48*0.0145</f>
        <v>0</v>
      </c>
      <c r="S48" s="109"/>
      <c r="T48" s="51">
        <f t="shared" ref="T48:T55" si="28">+O48-P48-Q48-R48-S48</f>
        <v>0</v>
      </c>
      <c r="U48" s="87"/>
      <c r="V48" s="36"/>
      <c r="W48" s="116"/>
      <c r="X48" s="113"/>
      <c r="Y48" s="113"/>
      <c r="Z48" s="113"/>
      <c r="AA48" s="10"/>
      <c r="AB48" s="111"/>
      <c r="AC48" s="113"/>
      <c r="AD48" s="113"/>
      <c r="AE48" s="113"/>
      <c r="AF48" s="10"/>
      <c r="AG48" s="11"/>
      <c r="AH48" s="11"/>
    </row>
    <row r="49" spans="2:34" ht="13.5" thickBot="1" x14ac:dyDescent="0.25">
      <c r="B49" s="8"/>
      <c r="C49" s="8"/>
      <c r="D49" s="49"/>
      <c r="E49" s="49"/>
      <c r="F49" s="49"/>
      <c r="G49" s="49"/>
      <c r="H49" s="49">
        <f t="shared" si="23"/>
        <v>0</v>
      </c>
      <c r="I49" s="59"/>
      <c r="J49" s="59"/>
      <c r="K49" s="59"/>
      <c r="L49" s="49">
        <f t="shared" si="24"/>
        <v>0</v>
      </c>
      <c r="M49" s="49"/>
      <c r="N49" s="49"/>
      <c r="O49" s="49">
        <f t="shared" si="25"/>
        <v>0</v>
      </c>
      <c r="P49" s="49"/>
      <c r="Q49" s="50">
        <f t="shared" si="26"/>
        <v>0</v>
      </c>
      <c r="R49" s="50">
        <f t="shared" si="27"/>
        <v>0</v>
      </c>
      <c r="S49" s="109"/>
      <c r="T49" s="51">
        <f t="shared" si="28"/>
        <v>0</v>
      </c>
      <c r="U49" s="87"/>
      <c r="V49" s="36"/>
      <c r="W49" s="116"/>
      <c r="X49" s="113"/>
      <c r="Y49" s="113"/>
      <c r="Z49" s="113"/>
      <c r="AA49" s="10"/>
      <c r="AB49" s="111"/>
      <c r="AC49" s="113"/>
      <c r="AD49" s="113"/>
      <c r="AE49" s="113"/>
      <c r="AF49" s="10"/>
      <c r="AG49" s="11"/>
      <c r="AH49" s="11"/>
    </row>
    <row r="50" spans="2:34" ht="13.5" thickBot="1" x14ac:dyDescent="0.25">
      <c r="B50" s="8"/>
      <c r="C50" s="8"/>
      <c r="D50" s="49"/>
      <c r="E50" s="49"/>
      <c r="F50" s="49"/>
      <c r="G50" s="49"/>
      <c r="H50" s="49">
        <f t="shared" si="23"/>
        <v>0</v>
      </c>
      <c r="I50" s="59"/>
      <c r="J50" s="59"/>
      <c r="K50" s="59"/>
      <c r="L50" s="49">
        <f t="shared" si="24"/>
        <v>0</v>
      </c>
      <c r="M50" s="49"/>
      <c r="N50" s="49"/>
      <c r="O50" s="49">
        <f t="shared" si="25"/>
        <v>0</v>
      </c>
      <c r="P50" s="49"/>
      <c r="Q50" s="50">
        <f t="shared" si="26"/>
        <v>0</v>
      </c>
      <c r="R50" s="50">
        <f t="shared" si="27"/>
        <v>0</v>
      </c>
      <c r="S50" s="109"/>
      <c r="T50" s="51">
        <f t="shared" si="28"/>
        <v>0</v>
      </c>
      <c r="U50" s="87"/>
      <c r="V50" s="36"/>
      <c r="W50" s="116"/>
      <c r="X50" s="113"/>
      <c r="Y50" s="113"/>
      <c r="Z50" s="113"/>
      <c r="AA50" s="10"/>
      <c r="AB50" s="111"/>
      <c r="AC50" s="113"/>
      <c r="AD50" s="113"/>
      <c r="AE50" s="113"/>
      <c r="AF50" s="10"/>
      <c r="AG50" s="11"/>
      <c r="AH50" s="11"/>
    </row>
    <row r="51" spans="2:34" ht="13.5" thickBot="1" x14ac:dyDescent="0.25">
      <c r="B51" s="8"/>
      <c r="C51" s="8"/>
      <c r="D51" s="49"/>
      <c r="E51" s="49"/>
      <c r="F51" s="49"/>
      <c r="G51" s="49"/>
      <c r="H51" s="49">
        <f t="shared" si="23"/>
        <v>0</v>
      </c>
      <c r="I51" s="59"/>
      <c r="J51" s="59"/>
      <c r="K51" s="59"/>
      <c r="L51" s="49">
        <f t="shared" si="24"/>
        <v>0</v>
      </c>
      <c r="M51" s="49"/>
      <c r="N51" s="49"/>
      <c r="O51" s="49">
        <f t="shared" si="25"/>
        <v>0</v>
      </c>
      <c r="P51" s="49"/>
      <c r="Q51" s="50">
        <f t="shared" si="26"/>
        <v>0</v>
      </c>
      <c r="R51" s="50">
        <f t="shared" si="27"/>
        <v>0</v>
      </c>
      <c r="S51" s="109"/>
      <c r="T51" s="51">
        <f t="shared" si="28"/>
        <v>0</v>
      </c>
      <c r="U51" s="87"/>
      <c r="V51" s="36"/>
      <c r="W51" s="116"/>
      <c r="X51" s="113"/>
      <c r="Y51" s="113"/>
      <c r="Z51" s="113"/>
      <c r="AA51" s="10"/>
      <c r="AB51" s="111"/>
      <c r="AC51" s="113"/>
      <c r="AD51" s="113"/>
      <c r="AE51" s="113"/>
      <c r="AF51" s="10"/>
      <c r="AG51" s="11"/>
      <c r="AH51" s="11"/>
    </row>
    <row r="52" spans="2:34" ht="13.5" thickBot="1" x14ac:dyDescent="0.25">
      <c r="B52" s="8"/>
      <c r="C52" s="8"/>
      <c r="D52" s="49"/>
      <c r="E52" s="49"/>
      <c r="F52" s="49"/>
      <c r="G52" s="49"/>
      <c r="H52" s="49">
        <f t="shared" si="23"/>
        <v>0</v>
      </c>
      <c r="I52" s="59"/>
      <c r="J52" s="59"/>
      <c r="K52" s="59"/>
      <c r="L52" s="49">
        <f t="shared" si="24"/>
        <v>0</v>
      </c>
      <c r="M52" s="49"/>
      <c r="N52" s="49"/>
      <c r="O52" s="49">
        <f t="shared" si="25"/>
        <v>0</v>
      </c>
      <c r="P52" s="49"/>
      <c r="Q52" s="50">
        <f t="shared" si="26"/>
        <v>0</v>
      </c>
      <c r="R52" s="50">
        <f t="shared" si="27"/>
        <v>0</v>
      </c>
      <c r="S52" s="109"/>
      <c r="T52" s="51">
        <f t="shared" si="28"/>
        <v>0</v>
      </c>
      <c r="U52" s="87"/>
      <c r="V52" s="36"/>
      <c r="W52" s="116"/>
      <c r="X52" s="113"/>
      <c r="Y52" s="113"/>
      <c r="Z52" s="113"/>
      <c r="AA52" s="10"/>
      <c r="AB52" s="111"/>
      <c r="AC52" s="113"/>
      <c r="AD52" s="113"/>
      <c r="AE52" s="113"/>
      <c r="AF52" s="10"/>
      <c r="AG52" s="11"/>
      <c r="AH52" s="11"/>
    </row>
    <row r="53" spans="2:34" ht="13.5" thickBot="1" x14ac:dyDescent="0.25">
      <c r="B53" s="8"/>
      <c r="C53" s="8"/>
      <c r="D53" s="49"/>
      <c r="E53" s="49"/>
      <c r="F53" s="49"/>
      <c r="G53" s="49"/>
      <c r="H53" s="49">
        <f t="shared" si="23"/>
        <v>0</v>
      </c>
      <c r="I53" s="59"/>
      <c r="J53" s="59"/>
      <c r="K53" s="59"/>
      <c r="L53" s="49">
        <f t="shared" si="24"/>
        <v>0</v>
      </c>
      <c r="M53" s="49"/>
      <c r="N53" s="49"/>
      <c r="O53" s="49">
        <f t="shared" si="25"/>
        <v>0</v>
      </c>
      <c r="P53" s="49"/>
      <c r="Q53" s="50">
        <f t="shared" si="26"/>
        <v>0</v>
      </c>
      <c r="R53" s="50">
        <f t="shared" si="27"/>
        <v>0</v>
      </c>
      <c r="S53" s="109"/>
      <c r="T53" s="51">
        <f t="shared" si="28"/>
        <v>0</v>
      </c>
      <c r="U53" s="87"/>
      <c r="V53" s="36"/>
      <c r="W53" s="116"/>
      <c r="X53" s="113"/>
      <c r="Y53" s="113"/>
      <c r="Z53" s="113"/>
      <c r="AA53" s="10"/>
      <c r="AB53" s="111"/>
      <c r="AC53" s="113"/>
      <c r="AD53" s="113"/>
      <c r="AE53" s="113"/>
      <c r="AF53" s="10"/>
      <c r="AG53" s="11"/>
      <c r="AH53" s="11"/>
    </row>
    <row r="54" spans="2:34" ht="13.5" thickBot="1" x14ac:dyDescent="0.25">
      <c r="B54" s="5"/>
      <c r="C54" s="5"/>
      <c r="D54" s="49"/>
      <c r="E54" s="49"/>
      <c r="F54" s="49"/>
      <c r="G54" s="49"/>
      <c r="H54" s="49">
        <f t="shared" si="23"/>
        <v>0</v>
      </c>
      <c r="I54" s="59"/>
      <c r="J54" s="59"/>
      <c r="K54" s="59"/>
      <c r="L54" s="49">
        <f t="shared" si="24"/>
        <v>0</v>
      </c>
      <c r="M54" s="49"/>
      <c r="N54" s="49"/>
      <c r="O54" s="49">
        <f t="shared" si="25"/>
        <v>0</v>
      </c>
      <c r="P54" s="49"/>
      <c r="Q54" s="50">
        <f t="shared" si="26"/>
        <v>0</v>
      </c>
      <c r="R54" s="50">
        <f t="shared" si="27"/>
        <v>0</v>
      </c>
      <c r="S54" s="109"/>
      <c r="T54" s="51">
        <f t="shared" si="28"/>
        <v>0</v>
      </c>
      <c r="U54" s="87"/>
      <c r="V54" s="36"/>
      <c r="W54" s="116"/>
      <c r="X54" s="113"/>
      <c r="Y54" s="113"/>
      <c r="Z54" s="113"/>
      <c r="AA54" s="10"/>
      <c r="AB54" s="111"/>
      <c r="AC54" s="113"/>
      <c r="AD54" s="113"/>
      <c r="AE54" s="113"/>
      <c r="AF54" s="10"/>
      <c r="AG54" s="11"/>
      <c r="AH54" s="11"/>
    </row>
    <row r="55" spans="2:34" ht="13.5" thickBot="1" x14ac:dyDescent="0.25">
      <c r="B55" s="5"/>
      <c r="C55" s="5"/>
      <c r="D55" s="49"/>
      <c r="E55" s="49"/>
      <c r="F55" s="49"/>
      <c r="G55" s="49"/>
      <c r="H55" s="49">
        <f t="shared" si="23"/>
        <v>0</v>
      </c>
      <c r="I55" s="59"/>
      <c r="J55" s="59"/>
      <c r="K55" s="59"/>
      <c r="L55" s="49">
        <f t="shared" si="24"/>
        <v>0</v>
      </c>
      <c r="M55" s="49"/>
      <c r="N55" s="49"/>
      <c r="O55" s="49">
        <f t="shared" si="25"/>
        <v>0</v>
      </c>
      <c r="P55" s="49"/>
      <c r="Q55" s="50">
        <f t="shared" si="26"/>
        <v>0</v>
      </c>
      <c r="R55" s="50">
        <f t="shared" si="27"/>
        <v>0</v>
      </c>
      <c r="S55" s="109"/>
      <c r="T55" s="51">
        <f t="shared" si="28"/>
        <v>0</v>
      </c>
      <c r="U55" s="87"/>
      <c r="V55" s="36"/>
      <c r="W55" s="116"/>
      <c r="X55" s="113"/>
      <c r="Y55" s="113"/>
      <c r="Z55" s="113"/>
      <c r="AA55" s="10"/>
      <c r="AB55" s="111"/>
      <c r="AC55" s="113"/>
      <c r="AD55" s="113"/>
      <c r="AE55" s="113"/>
      <c r="AF55" s="10"/>
      <c r="AG55" s="11"/>
      <c r="AH55" s="11"/>
    </row>
    <row r="56" spans="2:34" s="7" customFormat="1" ht="13.5" thickBot="1" x14ac:dyDescent="0.25">
      <c r="B56" s="74" t="s">
        <v>23</v>
      </c>
      <c r="C56" s="74"/>
      <c r="D56" s="70"/>
      <c r="E56" s="70"/>
      <c r="F56" s="99">
        <f t="shared" ref="F56" si="29">ROUND(D56*$C$12,2)</f>
        <v>0</v>
      </c>
      <c r="G56" s="99">
        <f t="shared" ref="G56" si="30">ROUND(E56*$C$13,2)</f>
        <v>0</v>
      </c>
      <c r="H56" s="98">
        <f t="shared" si="23"/>
        <v>0</v>
      </c>
      <c r="I56" s="98">
        <f>SUM(I47:I55)</f>
        <v>0</v>
      </c>
      <c r="J56" s="98">
        <f t="shared" ref="J56:T56" si="31">SUM(J47:J55)</f>
        <v>0</v>
      </c>
      <c r="K56" s="98">
        <f t="shared" si="31"/>
        <v>0</v>
      </c>
      <c r="L56" s="98">
        <f t="shared" si="31"/>
        <v>0</v>
      </c>
      <c r="M56" s="98">
        <f t="shared" si="31"/>
        <v>0</v>
      </c>
      <c r="N56" s="98">
        <f t="shared" si="31"/>
        <v>0</v>
      </c>
      <c r="O56" s="98">
        <f t="shared" si="31"/>
        <v>0</v>
      </c>
      <c r="P56" s="98">
        <f t="shared" si="31"/>
        <v>0</v>
      </c>
      <c r="Q56" s="98">
        <f t="shared" si="31"/>
        <v>0</v>
      </c>
      <c r="R56" s="98">
        <f t="shared" si="31"/>
        <v>0</v>
      </c>
      <c r="S56" s="98">
        <f t="shared" si="31"/>
        <v>0</v>
      </c>
      <c r="T56" s="98">
        <f t="shared" si="31"/>
        <v>0</v>
      </c>
      <c r="U56" s="92"/>
      <c r="V56" s="38"/>
      <c r="W56" s="116"/>
      <c r="X56" s="111"/>
      <c r="Y56" s="111"/>
      <c r="Z56" s="113"/>
      <c r="AA56" s="48"/>
      <c r="AB56" s="111"/>
      <c r="AC56" s="111"/>
      <c r="AD56" s="111"/>
      <c r="AE56" s="113"/>
      <c r="AF56" s="48"/>
      <c r="AG56" s="22"/>
      <c r="AH56" s="22"/>
    </row>
    <row r="57" spans="2:34" ht="13.5" thickBot="1" x14ac:dyDescent="0.25">
      <c r="B57" s="5"/>
      <c r="C57" s="27"/>
      <c r="D57" s="55"/>
      <c r="E57" s="49"/>
      <c r="F57" s="49"/>
      <c r="G57" s="49"/>
      <c r="H57" s="49"/>
      <c r="I57" s="49"/>
      <c r="J57" s="49"/>
      <c r="K57" s="49"/>
      <c r="L57" s="49"/>
      <c r="M57" s="53"/>
      <c r="N57" s="53"/>
      <c r="O57" s="49"/>
      <c r="P57" s="49"/>
      <c r="Q57" s="49"/>
      <c r="R57" s="49"/>
      <c r="S57" s="49"/>
      <c r="T57" s="49"/>
      <c r="U57" s="91"/>
      <c r="V57" s="36"/>
      <c r="W57" s="116"/>
      <c r="X57" s="113"/>
      <c r="Y57" s="113"/>
      <c r="Z57" s="113"/>
      <c r="AA57" s="10"/>
      <c r="AB57" s="114"/>
      <c r="AC57" s="114"/>
      <c r="AD57" s="114"/>
      <c r="AE57" s="114"/>
      <c r="AF57" s="10"/>
      <c r="AG57" s="11"/>
      <c r="AH57" s="11"/>
    </row>
    <row r="58" spans="2:34" s="7" customFormat="1" ht="13.5" thickBot="1" x14ac:dyDescent="0.25">
      <c r="B58" s="73" t="s">
        <v>24</v>
      </c>
      <c r="C58" s="73"/>
      <c r="D58" s="72"/>
      <c r="E58" s="72"/>
      <c r="F58" s="97">
        <f>SUM(F56,F46,F36,F27)</f>
        <v>0</v>
      </c>
      <c r="G58" s="97">
        <f>SUM(G56,G46,G36,G26)</f>
        <v>0</v>
      </c>
      <c r="H58" s="97">
        <f t="shared" ref="H58:O58" si="32">SUM(H56,H46,H36,H27)</f>
        <v>0</v>
      </c>
      <c r="I58" s="98">
        <f>SUM(I49:I57)</f>
        <v>0</v>
      </c>
      <c r="J58" s="98">
        <f t="shared" ref="J58:K58" si="33">SUM(J49:J57)</f>
        <v>0</v>
      </c>
      <c r="K58" s="98">
        <f t="shared" si="33"/>
        <v>0</v>
      </c>
      <c r="L58" s="97">
        <f t="shared" si="32"/>
        <v>0</v>
      </c>
      <c r="M58" s="97">
        <f t="shared" si="32"/>
        <v>0</v>
      </c>
      <c r="N58" s="97">
        <f t="shared" si="32"/>
        <v>0</v>
      </c>
      <c r="O58" s="97">
        <f t="shared" si="32"/>
        <v>0</v>
      </c>
      <c r="P58" s="97">
        <f>SUM(P56,P46,P36,P26)</f>
        <v>0</v>
      </c>
      <c r="Q58" s="97">
        <f t="shared" ref="Q58:R58" si="34">SUM(Q56,Q46,Q36,Q27)</f>
        <v>0</v>
      </c>
      <c r="R58" s="97">
        <f t="shared" si="34"/>
        <v>0</v>
      </c>
      <c r="S58" s="97">
        <f>SUM(S56,S46,S36,S26)</f>
        <v>0</v>
      </c>
      <c r="T58" s="97">
        <f>SUM(T56,T46,T36,T26)</f>
        <v>0</v>
      </c>
      <c r="U58" s="88"/>
      <c r="V58" s="38"/>
      <c r="W58" s="116"/>
      <c r="X58" s="111"/>
      <c r="Y58" s="111"/>
      <c r="Z58" s="113"/>
      <c r="AA58" s="48"/>
      <c r="AB58" s="65"/>
      <c r="AC58" s="65"/>
      <c r="AD58" s="65"/>
      <c r="AE58" s="65"/>
      <c r="AF58" s="48"/>
      <c r="AG58" s="22"/>
      <c r="AH58" s="22"/>
    </row>
    <row r="59" spans="2:34" ht="13.5" thickBot="1" x14ac:dyDescent="0.25">
      <c r="B59" s="5"/>
      <c r="C59" s="5"/>
      <c r="D59" s="49"/>
      <c r="E59" s="49"/>
      <c r="F59" s="49"/>
      <c r="G59" s="49"/>
      <c r="H59" s="49"/>
      <c r="I59" s="49"/>
      <c r="J59" s="49"/>
      <c r="K59" s="49"/>
      <c r="L59" s="49"/>
      <c r="M59" s="53"/>
      <c r="N59" s="53"/>
      <c r="O59" s="49"/>
      <c r="P59" s="49"/>
      <c r="Q59" s="49"/>
      <c r="R59" s="49"/>
      <c r="S59" s="109"/>
      <c r="T59" s="51"/>
      <c r="U59" s="91"/>
      <c r="V59" s="36"/>
      <c r="W59" s="116"/>
      <c r="X59" s="113"/>
      <c r="Y59" s="113"/>
      <c r="Z59" s="113"/>
      <c r="AA59" s="10"/>
      <c r="AB59" s="114"/>
      <c r="AC59" s="114"/>
      <c r="AD59" s="114"/>
      <c r="AE59" s="114"/>
      <c r="AF59" s="10"/>
      <c r="AG59" s="11"/>
      <c r="AH59" s="11"/>
    </row>
    <row r="60" spans="2:34" ht="13.5" thickBot="1" x14ac:dyDescent="0.25">
      <c r="B60" s="75"/>
      <c r="C60" s="76"/>
      <c r="D60" s="77"/>
      <c r="E60" s="77"/>
      <c r="F60" s="78"/>
      <c r="G60" s="78"/>
      <c r="H60" s="78"/>
      <c r="I60" s="78"/>
      <c r="J60" s="78"/>
      <c r="K60" s="78"/>
      <c r="L60" s="78"/>
      <c r="M60" s="100"/>
      <c r="N60" s="100"/>
      <c r="O60" s="78"/>
      <c r="P60" s="78"/>
      <c r="Q60" s="78"/>
      <c r="R60" s="78"/>
      <c r="S60" s="78"/>
      <c r="T60" s="78"/>
      <c r="U60" s="93"/>
      <c r="V60" s="79"/>
      <c r="W60" s="117"/>
    </row>
    <row r="61" spans="2:34" x14ac:dyDescent="0.2">
      <c r="D61" s="56"/>
      <c r="E61" s="56"/>
      <c r="F61" s="57"/>
      <c r="G61" s="57"/>
      <c r="H61" s="57"/>
      <c r="I61" s="57"/>
      <c r="J61" s="57"/>
      <c r="K61" s="57"/>
      <c r="L61" s="57"/>
      <c r="M61" s="57"/>
      <c r="N61" s="57"/>
      <c r="O61" s="101"/>
      <c r="P61" s="101"/>
      <c r="Q61" s="57"/>
      <c r="R61" s="57"/>
      <c r="S61" s="57"/>
      <c r="T61" s="57"/>
      <c r="U61" s="94"/>
      <c r="V61" s="3"/>
      <c r="W61" s="119"/>
    </row>
    <row r="62" spans="2:34" x14ac:dyDescent="0.2">
      <c r="D62" s="56"/>
      <c r="E62" s="56"/>
      <c r="F62" s="57"/>
      <c r="G62" s="57"/>
      <c r="H62" s="57"/>
      <c r="I62" s="57"/>
      <c r="J62" s="57"/>
      <c r="K62" s="57"/>
      <c r="L62" s="57"/>
      <c r="M62" s="57"/>
      <c r="N62" s="57"/>
      <c r="O62" s="101"/>
      <c r="P62" s="101"/>
      <c r="Q62" s="57"/>
      <c r="R62" s="57"/>
      <c r="S62" s="57"/>
      <c r="T62" s="57"/>
      <c r="U62" s="94"/>
      <c r="W62" s="119"/>
    </row>
    <row r="63" spans="2:34" x14ac:dyDescent="0.2">
      <c r="D63" s="56"/>
      <c r="E63" s="56"/>
      <c r="F63" s="57"/>
      <c r="G63" s="57"/>
      <c r="H63" s="57"/>
      <c r="I63" s="57"/>
      <c r="J63" s="57"/>
      <c r="K63" s="57"/>
      <c r="L63" s="57"/>
      <c r="M63" s="57"/>
      <c r="N63" s="57"/>
      <c r="O63" s="101"/>
      <c r="P63" s="101"/>
      <c r="Q63" s="57"/>
      <c r="R63" s="57"/>
      <c r="S63" s="57"/>
      <c r="T63" s="57"/>
      <c r="U63" s="94"/>
      <c r="W63" s="119"/>
    </row>
    <row r="64" spans="2:34" x14ac:dyDescent="0.2">
      <c r="D64" s="56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101"/>
      <c r="P64" s="101"/>
      <c r="Q64" s="57"/>
      <c r="R64" s="57"/>
      <c r="S64" s="57"/>
      <c r="T64" s="57"/>
      <c r="U64" s="94"/>
      <c r="W64" s="47"/>
    </row>
    <row r="65" spans="4:32" x14ac:dyDescent="0.2">
      <c r="D65" s="56"/>
      <c r="E65" s="56"/>
      <c r="F65" s="57"/>
      <c r="G65" s="57"/>
      <c r="H65" s="57"/>
      <c r="I65" s="57"/>
      <c r="J65" s="57"/>
      <c r="K65" s="57"/>
      <c r="L65" s="57"/>
      <c r="M65" s="57"/>
      <c r="N65" s="57"/>
      <c r="O65" s="101"/>
      <c r="P65" s="101"/>
      <c r="Q65" s="57"/>
      <c r="R65" s="57"/>
      <c r="S65" s="57"/>
      <c r="T65" s="57"/>
      <c r="U65" s="94"/>
      <c r="W65" s="47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56"/>
      <c r="E66" s="56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94"/>
      <c r="W66" s="47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56"/>
      <c r="E67" s="56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94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56"/>
      <c r="E68" s="56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94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56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94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56"/>
      <c r="E70" s="56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94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56"/>
      <c r="E71" s="56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  <pageSetup scale="51" orientation="landscape" r:id="rId1"/>
  <colBreaks count="1" manualBreakCount="1">
    <brk id="22" max="5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H72"/>
  <sheetViews>
    <sheetView zoomScaleNormal="100" workbookViewId="0">
      <pane xSplit="8" ySplit="19" topLeftCell="I23" activePane="bottomRight" state="frozen"/>
      <selection activeCell="Q8" sqref="Q8"/>
      <selection pane="topRight" activeCell="Q8" sqref="Q8"/>
      <selection pane="bottomLeft" activeCell="Q8" sqref="Q8"/>
      <selection pane="bottomRight" activeCell="Q8" sqref="Q8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2" customWidth="1"/>
    <col min="24" max="24" width="7.7109375" style="42" customWidth="1"/>
    <col min="25" max="25" width="7.42578125" style="42" customWidth="1"/>
    <col min="26" max="26" width="8.42578125" style="42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58" t="s">
        <v>31</v>
      </c>
    </row>
    <row r="2" spans="2:34" x14ac:dyDescent="0.2">
      <c r="D2" s="95"/>
      <c r="E2" s="1"/>
      <c r="F2" s="120" t="s">
        <v>54</v>
      </c>
      <c r="G2" s="60"/>
      <c r="H2" s="60"/>
      <c r="I2" s="60"/>
      <c r="J2" s="60"/>
      <c r="K2" s="60"/>
      <c r="L2" s="60"/>
      <c r="M2" s="60"/>
      <c r="N2" s="60"/>
    </row>
    <row r="3" spans="2:34" ht="13.5" thickBot="1" x14ac:dyDescent="0.25"/>
    <row r="4" spans="2:34" x14ac:dyDescent="0.2">
      <c r="B4" s="81"/>
      <c r="C4" s="82"/>
      <c r="D4" s="83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117"/>
    </row>
    <row r="5" spans="2:34" ht="13.5" thickBot="1" x14ac:dyDescent="0.25">
      <c r="B5" s="12" t="s">
        <v>9</v>
      </c>
      <c r="C5" s="11"/>
      <c r="D5" s="10"/>
      <c r="E5" s="10"/>
      <c r="F5" s="11"/>
      <c r="G5" s="11"/>
      <c r="H5" s="11"/>
      <c r="I5" s="11"/>
      <c r="J5" s="11"/>
      <c r="K5" s="11"/>
      <c r="L5" s="28" t="s">
        <v>21</v>
      </c>
      <c r="M5" s="11"/>
      <c r="N5" s="34"/>
      <c r="O5" s="80"/>
      <c r="P5" s="80"/>
      <c r="Q5" s="11"/>
      <c r="R5" s="11"/>
      <c r="S5" s="11"/>
      <c r="T5" s="11"/>
      <c r="U5" s="11"/>
      <c r="V5" s="11"/>
      <c r="W5" s="118"/>
      <c r="X5" s="43"/>
      <c r="Y5" s="43"/>
      <c r="Z5" s="43"/>
      <c r="AA5" s="10"/>
      <c r="AB5" s="10"/>
      <c r="AC5" s="10"/>
      <c r="AD5" s="10"/>
      <c r="AE5" s="10"/>
      <c r="AF5" s="10"/>
      <c r="AG5" s="11"/>
      <c r="AH5" s="11"/>
    </row>
    <row r="6" spans="2:34" ht="13.5" thickBot="1" x14ac:dyDescent="0.25">
      <c r="B6" s="32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118"/>
      <c r="X6" s="43"/>
      <c r="Y6" s="43"/>
      <c r="Z6" s="43"/>
      <c r="AA6" s="10"/>
      <c r="AB6" s="10"/>
      <c r="AC6" s="10"/>
      <c r="AD6" s="10"/>
      <c r="AE6" s="10"/>
      <c r="AF6" s="10"/>
      <c r="AG6" s="11"/>
      <c r="AH6" s="11"/>
    </row>
    <row r="7" spans="2:34" ht="13.5" thickBot="1" x14ac:dyDescent="0.25">
      <c r="B7" s="33"/>
      <c r="D7" s="10"/>
      <c r="E7" s="10"/>
      <c r="F7" s="11"/>
      <c r="G7" s="11"/>
      <c r="H7" s="11"/>
      <c r="I7" s="11"/>
      <c r="J7" s="11"/>
      <c r="K7" s="11"/>
      <c r="L7" s="28" t="s">
        <v>6</v>
      </c>
      <c r="M7" s="9"/>
      <c r="N7" s="35"/>
      <c r="O7" s="13"/>
      <c r="P7" s="13"/>
      <c r="Q7" s="11"/>
      <c r="R7" s="11"/>
      <c r="S7" s="11"/>
      <c r="T7" s="11"/>
      <c r="U7" s="11"/>
      <c r="V7" s="11"/>
      <c r="W7" s="118"/>
      <c r="X7" s="43"/>
      <c r="Y7" s="43"/>
      <c r="Z7" s="43"/>
      <c r="AA7" s="10"/>
      <c r="AB7" s="10"/>
      <c r="AC7" s="10"/>
      <c r="AD7" s="10"/>
      <c r="AE7" s="10"/>
      <c r="AF7" s="10"/>
      <c r="AG7" s="11"/>
      <c r="AH7" s="11"/>
    </row>
    <row r="8" spans="2:34" ht="13.5" thickBot="1" x14ac:dyDescent="0.25">
      <c r="B8" s="12" t="s">
        <v>10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3"/>
      <c r="O8" s="11"/>
      <c r="P8" s="11"/>
      <c r="Q8" s="11"/>
      <c r="R8" s="11"/>
      <c r="S8" s="11"/>
      <c r="T8" s="11"/>
      <c r="U8" s="11"/>
      <c r="V8" s="11"/>
      <c r="W8" s="118"/>
      <c r="X8" s="43"/>
      <c r="Y8" s="43"/>
      <c r="Z8" s="43"/>
      <c r="AA8" s="10"/>
      <c r="AB8" s="10"/>
      <c r="AC8" s="10"/>
      <c r="AD8" s="10"/>
      <c r="AE8" s="10"/>
      <c r="AF8" s="10"/>
      <c r="AG8" s="11"/>
      <c r="AH8" s="11"/>
    </row>
    <row r="9" spans="2:34" ht="13.5" thickBot="1" x14ac:dyDescent="0.25">
      <c r="B9" s="31"/>
      <c r="C9" s="11"/>
      <c r="D9" s="10"/>
      <c r="E9" s="10"/>
      <c r="F9" s="11"/>
      <c r="G9" s="11"/>
      <c r="H9" s="11"/>
      <c r="I9" s="11"/>
      <c r="J9" s="11"/>
      <c r="K9" s="11"/>
      <c r="L9" s="11" t="s">
        <v>7</v>
      </c>
      <c r="M9" s="14"/>
      <c r="N9" s="35"/>
      <c r="O9" s="11"/>
      <c r="P9" s="11"/>
      <c r="Q9" s="11"/>
      <c r="R9" s="11"/>
      <c r="S9" s="11"/>
      <c r="T9" s="11"/>
      <c r="U9" s="11"/>
      <c r="V9" s="11"/>
      <c r="W9" s="118"/>
      <c r="X9" s="43"/>
      <c r="Y9" s="43"/>
      <c r="Z9" s="43"/>
      <c r="AA9" s="10"/>
      <c r="AB9" s="10"/>
      <c r="AC9" s="10"/>
      <c r="AD9" s="10"/>
      <c r="AE9" s="10"/>
      <c r="AF9" s="10"/>
      <c r="AG9" s="11"/>
      <c r="AH9" s="11"/>
    </row>
    <row r="10" spans="2:34" s="2" customFormat="1" ht="13.5" thickBot="1" x14ac:dyDescent="0.25">
      <c r="B10" s="18"/>
      <c r="C10" s="10"/>
      <c r="D10" s="10"/>
      <c r="E10" s="16"/>
      <c r="F10" s="10"/>
      <c r="G10" s="10"/>
      <c r="H10" s="10"/>
      <c r="I10" s="17"/>
      <c r="J10" s="17"/>
      <c r="K10" s="17"/>
      <c r="L10" s="10"/>
      <c r="M10" s="14"/>
      <c r="N10" s="14"/>
      <c r="O10" s="10"/>
      <c r="P10" s="10"/>
      <c r="Q10" s="10"/>
      <c r="R10" s="10"/>
      <c r="S10" s="10"/>
      <c r="T10" s="10"/>
      <c r="U10" s="10"/>
      <c r="V10" s="10"/>
      <c r="W10" s="118"/>
      <c r="X10" s="43"/>
      <c r="Y10" s="43"/>
      <c r="Z10" s="43"/>
      <c r="AA10" s="10"/>
      <c r="AB10" s="10"/>
      <c r="AC10" s="10"/>
      <c r="AD10" s="10"/>
      <c r="AE10" s="10"/>
      <c r="AF10" s="10"/>
      <c r="AG10" s="10"/>
      <c r="AH10" s="10"/>
    </row>
    <row r="11" spans="2:34" s="2" customFormat="1" x14ac:dyDescent="0.2">
      <c r="B11" s="15"/>
      <c r="C11" s="10"/>
      <c r="D11" s="10"/>
      <c r="E11" s="16"/>
      <c r="F11" s="10"/>
      <c r="G11" s="10"/>
      <c r="H11" s="10"/>
      <c r="I11" s="17"/>
      <c r="J11" s="17"/>
      <c r="K11" s="17"/>
      <c r="L11" s="10"/>
      <c r="M11" s="14"/>
      <c r="N11" s="14"/>
      <c r="O11" s="10"/>
      <c r="P11" s="10"/>
      <c r="Q11" s="10"/>
      <c r="R11" s="10"/>
      <c r="S11" s="10"/>
      <c r="T11" s="10"/>
      <c r="U11" s="10"/>
      <c r="V11" s="10"/>
      <c r="W11" s="118"/>
      <c r="X11" s="43"/>
      <c r="Y11" s="43"/>
      <c r="Z11" s="43"/>
      <c r="AA11" s="10"/>
      <c r="AB11" s="10"/>
      <c r="AC11" s="10"/>
      <c r="AD11" s="10"/>
      <c r="AE11" s="10"/>
      <c r="AF11" s="10"/>
      <c r="AG11" s="10"/>
      <c r="AH11" s="10"/>
    </row>
    <row r="12" spans="2:34" s="2" customFormat="1" ht="13.5" thickBot="1" x14ac:dyDescent="0.25">
      <c r="B12" s="15" t="s">
        <v>11</v>
      </c>
      <c r="C12" s="84"/>
      <c r="E12" s="16"/>
      <c r="F12" s="10"/>
      <c r="G12" s="10"/>
      <c r="H12" s="10"/>
      <c r="I12" s="17"/>
      <c r="J12" s="17"/>
      <c r="K12" s="17"/>
      <c r="L12" s="10"/>
      <c r="M12" s="14"/>
      <c r="N12" s="14"/>
      <c r="O12" s="10"/>
      <c r="P12" s="10"/>
      <c r="Q12" s="10"/>
      <c r="R12" s="10"/>
      <c r="S12" s="10"/>
      <c r="T12" s="10"/>
      <c r="U12" s="10"/>
      <c r="V12" s="10"/>
      <c r="W12" s="118"/>
      <c r="X12" s="43"/>
      <c r="Y12" s="43"/>
      <c r="Z12" s="43"/>
      <c r="AA12" s="10"/>
      <c r="AB12" s="10"/>
      <c r="AC12" s="10"/>
      <c r="AD12" s="10"/>
      <c r="AE12" s="10"/>
      <c r="AF12" s="10"/>
      <c r="AG12" s="10"/>
      <c r="AH12" s="10"/>
    </row>
    <row r="13" spans="2:34" s="2" customFormat="1" ht="18.75" thickBot="1" x14ac:dyDescent="0.3">
      <c r="B13" s="15" t="s">
        <v>12</v>
      </c>
      <c r="C13" s="85"/>
      <c r="E13" s="16"/>
      <c r="F13" s="10"/>
      <c r="G13" s="10"/>
      <c r="H13" s="10"/>
      <c r="I13" s="17"/>
      <c r="J13" s="17"/>
      <c r="K13" s="17"/>
      <c r="L13" s="10"/>
      <c r="M13" s="14"/>
      <c r="N13" s="14"/>
      <c r="O13" s="10"/>
      <c r="P13" s="10"/>
      <c r="Q13" s="10"/>
      <c r="R13" s="10"/>
      <c r="S13" s="10"/>
      <c r="T13" s="10"/>
      <c r="U13" s="10"/>
      <c r="W13" s="115"/>
      <c r="X13" s="44"/>
      <c r="Y13" s="43"/>
      <c r="Z13" s="43"/>
      <c r="AA13" s="10"/>
      <c r="AB13" s="41"/>
      <c r="AC13" s="10"/>
      <c r="AD13" s="10"/>
      <c r="AE13" s="10"/>
      <c r="AF13" s="10"/>
      <c r="AG13" s="10"/>
      <c r="AH13" s="10"/>
    </row>
    <row r="14" spans="2:34" s="2" customFormat="1" ht="20.25" x14ac:dyDescent="0.3">
      <c r="B14" s="15"/>
      <c r="C14" s="86"/>
      <c r="D14" s="10"/>
      <c r="E14" s="16"/>
      <c r="F14" s="40" t="s">
        <v>22</v>
      </c>
      <c r="G14" s="10"/>
      <c r="H14" s="40"/>
      <c r="I14" s="17"/>
      <c r="J14" s="17"/>
      <c r="K14" s="17"/>
      <c r="L14" s="10"/>
      <c r="M14" s="14"/>
      <c r="N14" s="14"/>
      <c r="O14" s="10"/>
      <c r="P14" s="10"/>
      <c r="Q14" s="10"/>
      <c r="R14" s="10"/>
      <c r="S14" s="10"/>
      <c r="V14" s="10"/>
      <c r="W14" s="115"/>
      <c r="X14" s="45"/>
      <c r="Y14" s="46"/>
      <c r="Z14" s="43"/>
      <c r="AA14" s="10"/>
      <c r="AB14" s="41"/>
      <c r="AC14" s="10"/>
      <c r="AD14" s="10"/>
      <c r="AE14" s="10"/>
      <c r="AF14" s="10"/>
      <c r="AG14" s="10"/>
      <c r="AH14" s="10"/>
    </row>
    <row r="15" spans="2:34" s="2" customFormat="1" ht="13.5" thickBot="1" x14ac:dyDescent="0.25">
      <c r="B15" s="15"/>
      <c r="C15" s="10"/>
      <c r="D15" s="10"/>
      <c r="E15" s="16"/>
      <c r="F15" s="10"/>
      <c r="G15" s="10"/>
      <c r="H15" s="10"/>
      <c r="I15" s="17"/>
      <c r="J15" s="17"/>
      <c r="K15" s="17"/>
      <c r="L15" s="10"/>
      <c r="M15" s="14"/>
      <c r="N15" s="14"/>
      <c r="O15" s="10"/>
      <c r="P15" s="10"/>
      <c r="Q15" s="10"/>
      <c r="R15" s="10"/>
      <c r="S15" s="10"/>
      <c r="T15" s="10"/>
      <c r="U15" s="10"/>
      <c r="V15" s="10"/>
      <c r="W15" s="118"/>
      <c r="X15" s="43"/>
      <c r="Y15" s="43"/>
      <c r="Z15" s="43"/>
      <c r="AA15" s="10"/>
      <c r="AB15" s="10"/>
      <c r="AC15" s="10"/>
      <c r="AD15" s="10"/>
      <c r="AE15" s="10"/>
      <c r="AF15" s="10"/>
      <c r="AG15" s="10"/>
      <c r="AH15" s="10"/>
    </row>
    <row r="16" spans="2:34" x14ac:dyDescent="0.2">
      <c r="B16" s="61"/>
      <c r="C16" s="62" t="s">
        <v>16</v>
      </c>
      <c r="D16" s="62"/>
      <c r="E16" s="61"/>
      <c r="F16" s="61"/>
      <c r="G16" s="61"/>
      <c r="H16" s="102"/>
      <c r="I16" s="63" t="s">
        <v>34</v>
      </c>
      <c r="J16" s="63" t="s">
        <v>34</v>
      </c>
      <c r="K16" s="63" t="s">
        <v>33</v>
      </c>
      <c r="L16" s="102" t="s">
        <v>49</v>
      </c>
      <c r="M16" s="61" t="s">
        <v>38</v>
      </c>
      <c r="N16" s="61" t="s">
        <v>33</v>
      </c>
      <c r="O16" s="102" t="s">
        <v>37</v>
      </c>
      <c r="P16" s="61" t="s">
        <v>33</v>
      </c>
      <c r="Q16" s="64">
        <v>6.2E-2</v>
      </c>
      <c r="R16" s="64">
        <v>1.4500000000000001E-2</v>
      </c>
      <c r="S16" s="62" t="s">
        <v>33</v>
      </c>
      <c r="T16" s="105"/>
      <c r="U16" s="61" t="s">
        <v>26</v>
      </c>
      <c r="V16" s="65"/>
      <c r="W16" s="116"/>
      <c r="X16" s="111"/>
      <c r="Y16" s="111"/>
      <c r="Z16" s="111"/>
      <c r="AA16" s="65"/>
      <c r="AB16" s="65"/>
      <c r="AC16" s="65"/>
      <c r="AD16" s="65"/>
      <c r="AE16" s="65"/>
      <c r="AF16" s="30"/>
      <c r="AG16" s="11"/>
      <c r="AH16" s="11"/>
    </row>
    <row r="17" spans="2:34" x14ac:dyDescent="0.2">
      <c r="B17" s="66" t="s">
        <v>25</v>
      </c>
      <c r="C17" s="67" t="s">
        <v>29</v>
      </c>
      <c r="D17" s="67" t="s">
        <v>18</v>
      </c>
      <c r="E17" s="66" t="s">
        <v>1</v>
      </c>
      <c r="F17" s="66" t="s">
        <v>18</v>
      </c>
      <c r="G17" s="66" t="s">
        <v>1</v>
      </c>
      <c r="H17" s="103" t="s">
        <v>41</v>
      </c>
      <c r="I17" s="66" t="s">
        <v>44</v>
      </c>
      <c r="J17" s="66" t="s">
        <v>46</v>
      </c>
      <c r="K17" s="66" t="s">
        <v>35</v>
      </c>
      <c r="L17" s="103" t="s">
        <v>50</v>
      </c>
      <c r="M17" s="66" t="s">
        <v>36</v>
      </c>
      <c r="N17" s="66" t="s">
        <v>42</v>
      </c>
      <c r="O17" s="103" t="s">
        <v>52</v>
      </c>
      <c r="P17" s="66" t="s">
        <v>37</v>
      </c>
      <c r="Q17" s="66" t="s">
        <v>2</v>
      </c>
      <c r="R17" s="66" t="s">
        <v>3</v>
      </c>
      <c r="S17" s="67" t="s">
        <v>53</v>
      </c>
      <c r="T17" s="106" t="s">
        <v>40</v>
      </c>
      <c r="U17" s="66" t="s">
        <v>27</v>
      </c>
      <c r="V17" s="65"/>
      <c r="W17" s="116"/>
      <c r="X17" s="111"/>
      <c r="Y17" s="111"/>
      <c r="Z17" s="111"/>
      <c r="AA17" s="65"/>
      <c r="AB17" s="65"/>
      <c r="AC17" s="65"/>
      <c r="AD17" s="65"/>
      <c r="AE17" s="65"/>
      <c r="AF17" s="30"/>
      <c r="AG17" s="11"/>
      <c r="AH17" s="11"/>
    </row>
    <row r="18" spans="2:34" ht="13.5" thickBot="1" x14ac:dyDescent="0.25">
      <c r="B18" s="68" t="s">
        <v>19</v>
      </c>
      <c r="C18" s="69" t="s">
        <v>30</v>
      </c>
      <c r="D18" s="69" t="s">
        <v>0</v>
      </c>
      <c r="E18" s="68" t="s">
        <v>0</v>
      </c>
      <c r="F18" s="68" t="s">
        <v>17</v>
      </c>
      <c r="G18" s="68" t="s">
        <v>17</v>
      </c>
      <c r="H18" s="104" t="s">
        <v>39</v>
      </c>
      <c r="I18" s="68" t="s">
        <v>45</v>
      </c>
      <c r="J18" s="108" t="s">
        <v>47</v>
      </c>
      <c r="K18" s="68" t="s">
        <v>48</v>
      </c>
      <c r="L18" s="104" t="s">
        <v>51</v>
      </c>
      <c r="M18" s="68" t="s">
        <v>5</v>
      </c>
      <c r="N18" s="68" t="s">
        <v>43</v>
      </c>
      <c r="O18" s="104" t="s">
        <v>39</v>
      </c>
      <c r="P18" s="68" t="s">
        <v>20</v>
      </c>
      <c r="Q18" s="68" t="s">
        <v>4</v>
      </c>
      <c r="R18" s="68" t="s">
        <v>20</v>
      </c>
      <c r="S18" s="69" t="s">
        <v>48</v>
      </c>
      <c r="T18" s="107" t="s">
        <v>39</v>
      </c>
      <c r="U18" s="68" t="s">
        <v>28</v>
      </c>
      <c r="V18" s="65"/>
      <c r="W18" s="116"/>
      <c r="X18" s="111"/>
      <c r="Y18" s="111"/>
      <c r="Z18" s="111"/>
      <c r="AA18" s="65"/>
      <c r="AB18" s="65"/>
      <c r="AC18" s="65"/>
      <c r="AD18" s="65"/>
      <c r="AE18" s="65"/>
      <c r="AF18" s="30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48"/>
      <c r="N19" s="48"/>
      <c r="O19" s="10"/>
      <c r="P19" s="10"/>
      <c r="Q19" s="10"/>
      <c r="R19" s="11"/>
      <c r="S19" s="10"/>
      <c r="T19" s="39"/>
      <c r="U19" s="10"/>
      <c r="V19" s="10"/>
      <c r="W19" s="118"/>
      <c r="X19" s="43"/>
      <c r="Y19" s="43"/>
      <c r="Z19" s="112"/>
      <c r="AA19" s="10"/>
      <c r="AB19" s="10"/>
      <c r="AC19" s="10"/>
      <c r="AD19" s="10"/>
      <c r="AE19" s="10"/>
      <c r="AF19" s="10"/>
      <c r="AG19" s="11"/>
      <c r="AH19" s="11"/>
    </row>
    <row r="20" spans="2:34" s="2" customFormat="1" ht="12.75" customHeight="1" thickBot="1" x14ac:dyDescent="0.25">
      <c r="B20" s="25"/>
      <c r="C20" s="25"/>
      <c r="D20" s="49"/>
      <c r="E20" s="49"/>
      <c r="F20" s="49"/>
      <c r="G20" s="49"/>
      <c r="H20" s="49">
        <f t="shared" ref="H20:H26" si="0">SUM(F20,G20)</f>
        <v>0</v>
      </c>
      <c r="I20" s="49"/>
      <c r="J20" s="49"/>
      <c r="K20" s="49"/>
      <c r="L20" s="49">
        <f>H20-I20-J20-K20</f>
        <v>0</v>
      </c>
      <c r="M20" s="49"/>
      <c r="N20" s="49"/>
      <c r="O20" s="49">
        <f>+L20-M20-N20</f>
        <v>0</v>
      </c>
      <c r="P20" s="49"/>
      <c r="Q20" s="50">
        <f>+L20*0.062</f>
        <v>0</v>
      </c>
      <c r="R20" s="50">
        <f>+L20*0.0145</f>
        <v>0</v>
      </c>
      <c r="S20" s="109"/>
      <c r="T20" s="51">
        <f>+O20-P20-Q20-R20-S20</f>
        <v>0</v>
      </c>
      <c r="U20" s="87"/>
      <c r="V20" s="36"/>
      <c r="W20" s="116"/>
      <c r="X20" s="113"/>
      <c r="Y20" s="113"/>
      <c r="Z20" s="113"/>
      <c r="AA20" s="10"/>
      <c r="AB20" s="111"/>
      <c r="AC20" s="113"/>
      <c r="AD20" s="113"/>
      <c r="AE20" s="113"/>
      <c r="AF20" s="10"/>
      <c r="AG20" s="10"/>
      <c r="AH20" s="10"/>
    </row>
    <row r="21" spans="2:34" s="2" customFormat="1" ht="13.5" thickBot="1" x14ac:dyDescent="0.25">
      <c r="B21" s="4"/>
      <c r="C21" s="4"/>
      <c r="D21" s="49"/>
      <c r="E21" s="49"/>
      <c r="F21" s="49"/>
      <c r="G21" s="49"/>
      <c r="H21" s="49">
        <f t="shared" si="0"/>
        <v>0</v>
      </c>
      <c r="I21" s="49"/>
      <c r="J21" s="49"/>
      <c r="K21" s="49"/>
      <c r="L21" s="49">
        <f t="shared" ref="L21:L26" si="1">H21-I21-J21-K21</f>
        <v>0</v>
      </c>
      <c r="M21" s="49"/>
      <c r="N21" s="49"/>
      <c r="O21" s="49">
        <f t="shared" ref="O21:O26" si="2">+L21-M21-N21</f>
        <v>0</v>
      </c>
      <c r="P21" s="49"/>
      <c r="Q21" s="50">
        <f t="shared" ref="Q21:Q26" si="3">+L21*0.062</f>
        <v>0</v>
      </c>
      <c r="R21" s="50">
        <f t="shared" ref="R21:R26" si="4">+L21*0.0145</f>
        <v>0</v>
      </c>
      <c r="S21" s="109"/>
      <c r="T21" s="51">
        <f t="shared" ref="T21:T26" si="5">+O21-P21-Q21-R21-S21</f>
        <v>0</v>
      </c>
      <c r="U21" s="87"/>
      <c r="V21" s="36"/>
      <c r="W21" s="116"/>
      <c r="X21" s="113"/>
      <c r="Y21" s="113"/>
      <c r="Z21" s="113"/>
      <c r="AA21" s="10"/>
      <c r="AB21" s="111"/>
      <c r="AC21" s="113"/>
      <c r="AD21" s="113"/>
      <c r="AE21" s="113"/>
      <c r="AF21" s="10"/>
      <c r="AG21" s="10"/>
      <c r="AH21" s="10"/>
    </row>
    <row r="22" spans="2:34" ht="13.5" thickBot="1" x14ac:dyDescent="0.25">
      <c r="B22" s="4"/>
      <c r="C22" s="4"/>
      <c r="D22" s="49"/>
      <c r="E22" s="49"/>
      <c r="F22" s="49"/>
      <c r="G22" s="49"/>
      <c r="H22" s="49">
        <f t="shared" si="0"/>
        <v>0</v>
      </c>
      <c r="I22" s="49"/>
      <c r="J22" s="49"/>
      <c r="K22" s="49"/>
      <c r="L22" s="49">
        <f t="shared" si="1"/>
        <v>0</v>
      </c>
      <c r="M22" s="49"/>
      <c r="N22" s="49"/>
      <c r="O22" s="49">
        <f t="shared" si="2"/>
        <v>0</v>
      </c>
      <c r="P22" s="49"/>
      <c r="Q22" s="50">
        <f t="shared" si="3"/>
        <v>0</v>
      </c>
      <c r="R22" s="50">
        <f t="shared" si="4"/>
        <v>0</v>
      </c>
      <c r="S22" s="109"/>
      <c r="T22" s="51">
        <f t="shared" si="5"/>
        <v>0</v>
      </c>
      <c r="U22" s="87"/>
      <c r="V22" s="36"/>
      <c r="W22" s="116"/>
      <c r="X22" s="113"/>
      <c r="Y22" s="113"/>
      <c r="Z22" s="113"/>
      <c r="AA22" s="10"/>
      <c r="AB22" s="111"/>
      <c r="AC22" s="113"/>
      <c r="AD22" s="113"/>
      <c r="AE22" s="113"/>
      <c r="AF22" s="10"/>
      <c r="AG22" s="11"/>
      <c r="AH22" s="11"/>
    </row>
    <row r="23" spans="2:34" ht="13.5" thickBot="1" x14ac:dyDescent="0.25">
      <c r="B23" s="4"/>
      <c r="C23" s="4"/>
      <c r="D23" s="49"/>
      <c r="E23" s="49"/>
      <c r="F23" s="49"/>
      <c r="G23" s="49"/>
      <c r="H23" s="49">
        <f t="shared" si="0"/>
        <v>0</v>
      </c>
      <c r="I23" s="49"/>
      <c r="J23" s="49"/>
      <c r="K23" s="49"/>
      <c r="L23" s="49">
        <f t="shared" si="1"/>
        <v>0</v>
      </c>
      <c r="M23" s="49"/>
      <c r="N23" s="49"/>
      <c r="O23" s="49">
        <f t="shared" si="2"/>
        <v>0</v>
      </c>
      <c r="P23" s="49"/>
      <c r="Q23" s="50">
        <f t="shared" si="3"/>
        <v>0</v>
      </c>
      <c r="R23" s="50">
        <f t="shared" si="4"/>
        <v>0</v>
      </c>
      <c r="S23" s="109"/>
      <c r="T23" s="51">
        <f t="shared" si="5"/>
        <v>0</v>
      </c>
      <c r="U23" s="87"/>
      <c r="V23" s="36"/>
      <c r="W23" s="116"/>
      <c r="X23" s="113"/>
      <c r="Y23" s="113"/>
      <c r="Z23" s="113"/>
      <c r="AA23" s="10"/>
      <c r="AB23" s="111"/>
      <c r="AC23" s="113"/>
      <c r="AD23" s="113"/>
      <c r="AE23" s="113"/>
      <c r="AF23" s="10"/>
      <c r="AG23" s="11"/>
      <c r="AH23" s="11"/>
    </row>
    <row r="24" spans="2:34" ht="13.5" thickBot="1" x14ac:dyDescent="0.25">
      <c r="B24" s="25"/>
      <c r="C24" s="25"/>
      <c r="D24" s="49"/>
      <c r="E24" s="49"/>
      <c r="F24" s="49"/>
      <c r="G24" s="49"/>
      <c r="H24" s="49">
        <f t="shared" si="0"/>
        <v>0</v>
      </c>
      <c r="I24" s="49"/>
      <c r="J24" s="49"/>
      <c r="K24" s="49"/>
      <c r="L24" s="49">
        <f t="shared" si="1"/>
        <v>0</v>
      </c>
      <c r="M24" s="49"/>
      <c r="N24" s="49"/>
      <c r="O24" s="49">
        <f t="shared" si="2"/>
        <v>0</v>
      </c>
      <c r="P24" s="49"/>
      <c r="Q24" s="50">
        <f t="shared" si="3"/>
        <v>0</v>
      </c>
      <c r="R24" s="50">
        <f t="shared" si="4"/>
        <v>0</v>
      </c>
      <c r="S24" s="109"/>
      <c r="T24" s="51">
        <f t="shared" si="5"/>
        <v>0</v>
      </c>
      <c r="U24" s="87"/>
      <c r="V24" s="36"/>
      <c r="W24" s="116"/>
      <c r="X24" s="113"/>
      <c r="Y24" s="113"/>
      <c r="Z24" s="113"/>
      <c r="AA24" s="10"/>
      <c r="AB24" s="111"/>
      <c r="AC24" s="113"/>
      <c r="AD24" s="113"/>
      <c r="AE24" s="113"/>
      <c r="AF24" s="10"/>
      <c r="AG24" s="11"/>
      <c r="AH24" s="11"/>
    </row>
    <row r="25" spans="2:34" ht="12" customHeight="1" thickBot="1" x14ac:dyDescent="0.25">
      <c r="B25" s="5"/>
      <c r="C25" s="26"/>
      <c r="D25" s="52"/>
      <c r="E25" s="49"/>
      <c r="F25" s="49"/>
      <c r="G25" s="49"/>
      <c r="H25" s="49">
        <f t="shared" si="0"/>
        <v>0</v>
      </c>
      <c r="I25" s="49"/>
      <c r="J25" s="49"/>
      <c r="K25" s="49"/>
      <c r="L25" s="49">
        <f t="shared" si="1"/>
        <v>0</v>
      </c>
      <c r="M25" s="49"/>
      <c r="N25" s="49"/>
      <c r="O25" s="49">
        <f t="shared" si="2"/>
        <v>0</v>
      </c>
      <c r="P25" s="49"/>
      <c r="Q25" s="50">
        <f t="shared" si="3"/>
        <v>0</v>
      </c>
      <c r="R25" s="50">
        <f t="shared" si="4"/>
        <v>0</v>
      </c>
      <c r="S25" s="109"/>
      <c r="T25" s="51">
        <f t="shared" si="5"/>
        <v>0</v>
      </c>
      <c r="U25" s="87"/>
      <c r="V25" s="36"/>
      <c r="W25" s="116"/>
      <c r="X25" s="113"/>
      <c r="Y25" s="113"/>
      <c r="Z25" s="113"/>
      <c r="AA25" s="10"/>
      <c r="AB25" s="111"/>
      <c r="AC25" s="113"/>
      <c r="AD25" s="113"/>
      <c r="AE25" s="113"/>
      <c r="AF25" s="10"/>
      <c r="AG25" s="11"/>
      <c r="AH25" s="11"/>
    </row>
    <row r="26" spans="2:34" s="6" customFormat="1" ht="14.1" customHeight="1" thickBot="1" x14ac:dyDescent="0.25">
      <c r="B26" s="5"/>
      <c r="C26" s="26"/>
      <c r="D26" s="52"/>
      <c r="E26" s="49"/>
      <c r="F26" s="49"/>
      <c r="G26" s="49"/>
      <c r="H26" s="49">
        <f t="shared" si="0"/>
        <v>0</v>
      </c>
      <c r="I26" s="49"/>
      <c r="J26" s="49"/>
      <c r="K26" s="49"/>
      <c r="L26" s="49">
        <f t="shared" si="1"/>
        <v>0</v>
      </c>
      <c r="M26" s="49"/>
      <c r="N26" s="49"/>
      <c r="O26" s="49">
        <f t="shared" si="2"/>
        <v>0</v>
      </c>
      <c r="P26" s="49"/>
      <c r="Q26" s="50">
        <f t="shared" si="3"/>
        <v>0</v>
      </c>
      <c r="R26" s="50">
        <f t="shared" si="4"/>
        <v>0</v>
      </c>
      <c r="S26" s="109"/>
      <c r="T26" s="51">
        <f t="shared" si="5"/>
        <v>0</v>
      </c>
      <c r="U26" s="87"/>
      <c r="V26" s="36"/>
      <c r="W26" s="116"/>
      <c r="X26" s="113"/>
      <c r="Y26" s="113"/>
      <c r="Z26" s="113"/>
      <c r="AA26" s="10"/>
      <c r="AB26" s="111"/>
      <c r="AC26" s="113"/>
      <c r="AD26" s="113"/>
      <c r="AE26" s="113"/>
      <c r="AF26" s="37"/>
      <c r="AG26" s="20"/>
      <c r="AH26" s="20"/>
    </row>
    <row r="27" spans="2:34" s="6" customFormat="1" ht="14.1" customHeight="1" thickBot="1" x14ac:dyDescent="0.25">
      <c r="B27" s="71" t="s">
        <v>13</v>
      </c>
      <c r="C27" s="71"/>
      <c r="D27" s="72"/>
      <c r="E27" s="72"/>
      <c r="F27" s="97">
        <f t="shared" ref="F27:G27" si="6">SUM(F20:F26)</f>
        <v>0</v>
      </c>
      <c r="G27" s="97">
        <f t="shared" si="6"/>
        <v>0</v>
      </c>
      <c r="H27" s="97">
        <f t="shared" ref="H27:T27" si="7">SUM(H20:H26)</f>
        <v>0</v>
      </c>
      <c r="I27" s="97">
        <f t="shared" si="7"/>
        <v>0</v>
      </c>
      <c r="J27" s="97">
        <f t="shared" si="7"/>
        <v>0</v>
      </c>
      <c r="K27" s="97">
        <f t="shared" si="7"/>
        <v>0</v>
      </c>
      <c r="L27" s="97">
        <f t="shared" si="7"/>
        <v>0</v>
      </c>
      <c r="M27" s="97">
        <f t="shared" si="7"/>
        <v>0</v>
      </c>
      <c r="N27" s="97">
        <f t="shared" si="7"/>
        <v>0</v>
      </c>
      <c r="O27" s="97">
        <f t="shared" si="7"/>
        <v>0</v>
      </c>
      <c r="P27" s="97">
        <f t="shared" si="7"/>
        <v>0</v>
      </c>
      <c r="Q27" s="97">
        <f t="shared" si="7"/>
        <v>0</v>
      </c>
      <c r="R27" s="97">
        <f t="shared" si="7"/>
        <v>0</v>
      </c>
      <c r="S27" s="97">
        <f t="shared" si="7"/>
        <v>0</v>
      </c>
      <c r="T27" s="97">
        <f t="shared" si="7"/>
        <v>0</v>
      </c>
      <c r="U27" s="88"/>
      <c r="V27" s="37"/>
      <c r="W27" s="116"/>
      <c r="X27" s="111"/>
      <c r="Y27" s="111"/>
      <c r="Z27" s="113"/>
      <c r="AA27" s="37"/>
      <c r="AB27" s="111"/>
      <c r="AC27" s="111"/>
      <c r="AD27" s="111"/>
      <c r="AE27" s="113"/>
      <c r="AF27" s="37"/>
      <c r="AG27" s="20"/>
      <c r="AH27" s="20"/>
    </row>
    <row r="28" spans="2:34" s="6" customFormat="1" ht="14.1" customHeight="1" thickBot="1" x14ac:dyDescent="0.25">
      <c r="B28" s="19"/>
      <c r="C28" s="19"/>
      <c r="D28" s="53"/>
      <c r="E28" s="53"/>
      <c r="F28" s="49"/>
      <c r="G28" s="49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110"/>
      <c r="T28" s="54"/>
      <c r="U28" s="89"/>
      <c r="V28" s="37"/>
      <c r="W28" s="116"/>
      <c r="X28" s="111"/>
      <c r="Y28" s="111"/>
      <c r="Z28" s="113"/>
      <c r="AA28" s="37"/>
      <c r="AB28" s="111"/>
      <c r="AC28" s="111"/>
      <c r="AD28" s="111"/>
      <c r="AE28" s="113"/>
      <c r="AF28" s="37"/>
      <c r="AG28" s="20"/>
      <c r="AH28" s="20"/>
    </row>
    <row r="29" spans="2:34" ht="13.5" thickBot="1" x14ac:dyDescent="0.25">
      <c r="B29" s="5"/>
      <c r="C29" s="5"/>
      <c r="D29" s="49"/>
      <c r="E29" s="49"/>
      <c r="F29" s="49"/>
      <c r="G29" s="49"/>
      <c r="H29" s="49">
        <f t="shared" ref="H29:H35" si="8">SUM(F29,G29)</f>
        <v>0</v>
      </c>
      <c r="I29" s="59"/>
      <c r="J29" s="59"/>
      <c r="K29" s="59"/>
      <c r="L29" s="49">
        <f t="shared" ref="L29:L35" si="9">H29-I29-J29-K29</f>
        <v>0</v>
      </c>
      <c r="M29" s="49"/>
      <c r="N29" s="49"/>
      <c r="O29" s="49">
        <f t="shared" ref="O29:O35" si="10">+L29-M29-N29</f>
        <v>0</v>
      </c>
      <c r="P29" s="49"/>
      <c r="Q29" s="50">
        <f t="shared" ref="Q29:Q35" si="11">+L29*0.062</f>
        <v>0</v>
      </c>
      <c r="R29" s="50">
        <f t="shared" ref="R29:R35" si="12">+L29*0.0145</f>
        <v>0</v>
      </c>
      <c r="S29" s="109"/>
      <c r="T29" s="51">
        <f t="shared" ref="T29:T35" si="13">+O29-P29-Q29-R29-S29</f>
        <v>0</v>
      </c>
      <c r="U29" s="87"/>
      <c r="V29" s="36"/>
      <c r="W29" s="116"/>
      <c r="X29" s="113"/>
      <c r="Y29" s="113"/>
      <c r="Z29" s="113"/>
      <c r="AA29" s="10"/>
      <c r="AB29" s="111"/>
      <c r="AC29" s="113"/>
      <c r="AD29" s="113"/>
      <c r="AE29" s="113"/>
      <c r="AF29" s="10"/>
      <c r="AG29" s="11"/>
      <c r="AH29" s="11"/>
    </row>
    <row r="30" spans="2:34" ht="13.5" thickBot="1" x14ac:dyDescent="0.25">
      <c r="B30" s="5"/>
      <c r="C30" s="5"/>
      <c r="D30" s="49"/>
      <c r="E30" s="49"/>
      <c r="F30" s="49"/>
      <c r="G30" s="49"/>
      <c r="H30" s="49">
        <f t="shared" si="8"/>
        <v>0</v>
      </c>
      <c r="I30" s="59"/>
      <c r="J30" s="59"/>
      <c r="K30" s="59"/>
      <c r="L30" s="49">
        <f t="shared" si="9"/>
        <v>0</v>
      </c>
      <c r="M30" s="49"/>
      <c r="N30" s="49"/>
      <c r="O30" s="49">
        <f t="shared" si="10"/>
        <v>0</v>
      </c>
      <c r="P30" s="49"/>
      <c r="Q30" s="50">
        <f t="shared" si="11"/>
        <v>0</v>
      </c>
      <c r="R30" s="50">
        <f t="shared" si="12"/>
        <v>0</v>
      </c>
      <c r="S30" s="109"/>
      <c r="T30" s="51">
        <f t="shared" si="13"/>
        <v>0</v>
      </c>
      <c r="U30" s="87"/>
      <c r="V30" s="36"/>
      <c r="W30" s="116"/>
      <c r="X30" s="113"/>
      <c r="Y30" s="113"/>
      <c r="Z30" s="113"/>
      <c r="AA30" s="10"/>
      <c r="AB30" s="111"/>
      <c r="AC30" s="113"/>
      <c r="AD30" s="113"/>
      <c r="AE30" s="113"/>
      <c r="AF30" s="10"/>
      <c r="AG30" s="11"/>
      <c r="AH30" s="11"/>
    </row>
    <row r="31" spans="2:34" ht="13.5" thickBot="1" x14ac:dyDescent="0.25">
      <c r="B31" s="5"/>
      <c r="C31" s="5"/>
      <c r="D31" s="49"/>
      <c r="E31" s="49"/>
      <c r="F31" s="49"/>
      <c r="G31" s="49"/>
      <c r="H31" s="49">
        <f t="shared" si="8"/>
        <v>0</v>
      </c>
      <c r="I31" s="59"/>
      <c r="J31" s="59"/>
      <c r="K31" s="59"/>
      <c r="L31" s="49">
        <f t="shared" si="9"/>
        <v>0</v>
      </c>
      <c r="M31" s="49"/>
      <c r="N31" s="49"/>
      <c r="O31" s="49">
        <f t="shared" si="10"/>
        <v>0</v>
      </c>
      <c r="P31" s="49"/>
      <c r="Q31" s="50">
        <f t="shared" si="11"/>
        <v>0</v>
      </c>
      <c r="R31" s="50">
        <f t="shared" si="12"/>
        <v>0</v>
      </c>
      <c r="S31" s="109"/>
      <c r="T31" s="51">
        <f t="shared" si="13"/>
        <v>0</v>
      </c>
      <c r="U31" s="87"/>
      <c r="V31" s="36"/>
      <c r="W31" s="116"/>
      <c r="X31" s="113"/>
      <c r="Y31" s="113"/>
      <c r="Z31" s="113"/>
      <c r="AA31" s="10"/>
      <c r="AB31" s="111"/>
      <c r="AC31" s="113"/>
      <c r="AD31" s="113"/>
      <c r="AE31" s="113"/>
      <c r="AF31" s="10"/>
      <c r="AG31" s="11"/>
      <c r="AH31" s="11"/>
    </row>
    <row r="32" spans="2:34" ht="13.5" thickBot="1" x14ac:dyDescent="0.25">
      <c r="B32" s="5"/>
      <c r="C32" s="5"/>
      <c r="D32" s="49"/>
      <c r="E32" s="49"/>
      <c r="F32" s="49"/>
      <c r="G32" s="49"/>
      <c r="H32" s="49">
        <f t="shared" si="8"/>
        <v>0</v>
      </c>
      <c r="I32" s="59"/>
      <c r="J32" s="59"/>
      <c r="K32" s="59"/>
      <c r="L32" s="49">
        <f t="shared" si="9"/>
        <v>0</v>
      </c>
      <c r="M32" s="49"/>
      <c r="N32" s="49"/>
      <c r="O32" s="49">
        <f t="shared" si="10"/>
        <v>0</v>
      </c>
      <c r="P32" s="49"/>
      <c r="Q32" s="50">
        <f t="shared" si="11"/>
        <v>0</v>
      </c>
      <c r="R32" s="50">
        <f t="shared" si="12"/>
        <v>0</v>
      </c>
      <c r="S32" s="109"/>
      <c r="T32" s="51">
        <f t="shared" si="13"/>
        <v>0</v>
      </c>
      <c r="U32" s="87"/>
      <c r="V32" s="36"/>
      <c r="W32" s="116"/>
      <c r="X32" s="113"/>
      <c r="Y32" s="113"/>
      <c r="Z32" s="113"/>
      <c r="AA32" s="10"/>
      <c r="AB32" s="111"/>
      <c r="AC32" s="113"/>
      <c r="AD32" s="113"/>
      <c r="AE32" s="113"/>
      <c r="AF32" s="10"/>
      <c r="AG32" s="11"/>
      <c r="AH32" s="11"/>
    </row>
    <row r="33" spans="2:34" ht="13.5" thickBot="1" x14ac:dyDescent="0.25">
      <c r="B33" s="5"/>
      <c r="C33" s="5"/>
      <c r="D33" s="49"/>
      <c r="E33" s="49"/>
      <c r="F33" s="49"/>
      <c r="G33" s="49"/>
      <c r="H33" s="49">
        <f t="shared" si="8"/>
        <v>0</v>
      </c>
      <c r="I33" s="59"/>
      <c r="J33" s="59"/>
      <c r="K33" s="59"/>
      <c r="L33" s="49">
        <f t="shared" si="9"/>
        <v>0</v>
      </c>
      <c r="M33" s="49"/>
      <c r="N33" s="49"/>
      <c r="O33" s="49">
        <f t="shared" si="10"/>
        <v>0</v>
      </c>
      <c r="P33" s="49"/>
      <c r="Q33" s="50">
        <f t="shared" si="11"/>
        <v>0</v>
      </c>
      <c r="R33" s="50">
        <f t="shared" si="12"/>
        <v>0</v>
      </c>
      <c r="S33" s="109"/>
      <c r="T33" s="51">
        <f t="shared" si="13"/>
        <v>0</v>
      </c>
      <c r="U33" s="87"/>
      <c r="V33" s="36"/>
      <c r="W33" s="116"/>
      <c r="X33" s="113"/>
      <c r="Y33" s="113"/>
      <c r="Z33" s="113"/>
      <c r="AA33" s="10"/>
      <c r="AB33" s="111"/>
      <c r="AC33" s="113"/>
      <c r="AD33" s="113"/>
      <c r="AE33" s="113"/>
      <c r="AF33" s="10"/>
      <c r="AG33" s="11"/>
      <c r="AH33" s="11"/>
    </row>
    <row r="34" spans="2:34" ht="13.5" thickBot="1" x14ac:dyDescent="0.25">
      <c r="B34" s="5"/>
      <c r="C34" s="5"/>
      <c r="D34" s="49"/>
      <c r="E34" s="49"/>
      <c r="F34" s="49"/>
      <c r="G34" s="49"/>
      <c r="H34" s="49">
        <f>SUM(F34,G34)</f>
        <v>0</v>
      </c>
      <c r="I34" s="59"/>
      <c r="J34" s="59"/>
      <c r="K34" s="59"/>
      <c r="L34" s="49">
        <f t="shared" si="9"/>
        <v>0</v>
      </c>
      <c r="M34" s="49"/>
      <c r="N34" s="49"/>
      <c r="O34" s="49">
        <f t="shared" si="10"/>
        <v>0</v>
      </c>
      <c r="P34" s="49"/>
      <c r="Q34" s="50">
        <f t="shared" si="11"/>
        <v>0</v>
      </c>
      <c r="R34" s="50">
        <f t="shared" si="12"/>
        <v>0</v>
      </c>
      <c r="S34" s="109"/>
      <c r="T34" s="51">
        <f t="shared" si="13"/>
        <v>0</v>
      </c>
      <c r="U34" s="87"/>
      <c r="V34" s="36"/>
      <c r="W34" s="116"/>
      <c r="X34" s="113"/>
      <c r="Y34" s="113"/>
      <c r="Z34" s="113"/>
      <c r="AA34" s="10"/>
      <c r="AB34" s="111"/>
      <c r="AC34" s="113"/>
      <c r="AD34" s="113"/>
      <c r="AE34" s="113"/>
      <c r="AF34" s="10"/>
      <c r="AG34" s="11"/>
      <c r="AH34" s="11"/>
    </row>
    <row r="35" spans="2:34" ht="13.5" thickBot="1" x14ac:dyDescent="0.25">
      <c r="B35" s="5"/>
      <c r="C35" s="5"/>
      <c r="D35" s="49"/>
      <c r="E35" s="49"/>
      <c r="F35" s="49"/>
      <c r="G35" s="49"/>
      <c r="H35" s="49">
        <f t="shared" si="8"/>
        <v>0</v>
      </c>
      <c r="I35" s="59"/>
      <c r="J35" s="59"/>
      <c r="K35" s="59"/>
      <c r="L35" s="49">
        <f t="shared" si="9"/>
        <v>0</v>
      </c>
      <c r="M35" s="49"/>
      <c r="N35" s="49"/>
      <c r="O35" s="49">
        <f t="shared" si="10"/>
        <v>0</v>
      </c>
      <c r="P35" s="49"/>
      <c r="Q35" s="50">
        <f t="shared" si="11"/>
        <v>0</v>
      </c>
      <c r="R35" s="50">
        <f t="shared" si="12"/>
        <v>0</v>
      </c>
      <c r="S35" s="109"/>
      <c r="T35" s="51">
        <f t="shared" si="13"/>
        <v>0</v>
      </c>
      <c r="U35" s="87"/>
      <c r="V35" s="36"/>
      <c r="W35" s="116"/>
      <c r="X35" s="113"/>
      <c r="Y35" s="113"/>
      <c r="Z35" s="113"/>
      <c r="AA35" s="29"/>
      <c r="AB35" s="111"/>
      <c r="AC35" s="113"/>
      <c r="AD35" s="113"/>
      <c r="AE35" s="113"/>
      <c r="AF35" s="29"/>
      <c r="AG35" s="11"/>
      <c r="AH35" s="11"/>
    </row>
    <row r="36" spans="2:34" s="7" customFormat="1" ht="13.5" thickBot="1" x14ac:dyDescent="0.25">
      <c r="B36" s="73" t="s">
        <v>14</v>
      </c>
      <c r="C36" s="73"/>
      <c r="D36" s="72" t="s">
        <v>8</v>
      </c>
      <c r="E36" s="72"/>
      <c r="F36" s="97">
        <f t="shared" ref="F36:G36" si="14">SUM(F29:F35)</f>
        <v>0</v>
      </c>
      <c r="G36" s="97">
        <f t="shared" si="14"/>
        <v>0</v>
      </c>
      <c r="H36" s="97">
        <f>SUM(H29:H35)</f>
        <v>0</v>
      </c>
      <c r="I36" s="97">
        <f t="shared" ref="I36:T36" si="15">SUM(I29:I35)</f>
        <v>0</v>
      </c>
      <c r="J36" s="97">
        <f t="shared" si="15"/>
        <v>0</v>
      </c>
      <c r="K36" s="97">
        <f t="shared" si="15"/>
        <v>0</v>
      </c>
      <c r="L36" s="97">
        <f t="shared" si="15"/>
        <v>0</v>
      </c>
      <c r="M36" s="97">
        <f t="shared" si="15"/>
        <v>0</v>
      </c>
      <c r="N36" s="97">
        <f t="shared" si="15"/>
        <v>0</v>
      </c>
      <c r="O36" s="97">
        <f t="shared" si="15"/>
        <v>0</v>
      </c>
      <c r="P36" s="97">
        <f t="shared" si="15"/>
        <v>0</v>
      </c>
      <c r="Q36" s="97">
        <f t="shared" si="15"/>
        <v>0</v>
      </c>
      <c r="R36" s="97">
        <f t="shared" si="15"/>
        <v>0</v>
      </c>
      <c r="S36" s="97">
        <f t="shared" si="15"/>
        <v>0</v>
      </c>
      <c r="T36" s="97">
        <f t="shared" si="15"/>
        <v>0</v>
      </c>
      <c r="U36" s="88"/>
      <c r="V36" s="38"/>
      <c r="W36" s="116"/>
      <c r="X36" s="113"/>
      <c r="Y36" s="113"/>
      <c r="Z36" s="113"/>
      <c r="AA36" s="10"/>
      <c r="AB36" s="111"/>
      <c r="AC36" s="113"/>
      <c r="AD36" s="113"/>
      <c r="AE36" s="113"/>
      <c r="AF36" s="10"/>
      <c r="AG36" s="22"/>
      <c r="AH36" s="22"/>
    </row>
    <row r="37" spans="2:34" s="7" customFormat="1" ht="13.5" thickBot="1" x14ac:dyDescent="0.25">
      <c r="B37" s="21"/>
      <c r="C37" s="21"/>
      <c r="D37" s="53"/>
      <c r="E37" s="53"/>
      <c r="F37" s="49"/>
      <c r="G37" s="49"/>
      <c r="H37" s="53"/>
      <c r="I37" s="53"/>
      <c r="J37" s="53"/>
      <c r="K37" s="53"/>
      <c r="L37" s="53"/>
      <c r="M37" s="49"/>
      <c r="N37" s="53"/>
      <c r="O37" s="53"/>
      <c r="P37" s="53"/>
      <c r="Q37" s="53"/>
      <c r="R37" s="53"/>
      <c r="S37" s="110"/>
      <c r="T37" s="54"/>
      <c r="U37" s="89"/>
      <c r="V37" s="38"/>
      <c r="W37" s="116"/>
      <c r="X37" s="113"/>
      <c r="Y37" s="113"/>
      <c r="Z37" s="113"/>
      <c r="AA37" s="10"/>
      <c r="AB37" s="111"/>
      <c r="AC37" s="113"/>
      <c r="AD37" s="113"/>
      <c r="AE37" s="113"/>
      <c r="AF37" s="10"/>
      <c r="AG37" s="22"/>
      <c r="AH37" s="22"/>
    </row>
    <row r="38" spans="2:34" ht="13.5" thickBot="1" x14ac:dyDescent="0.25">
      <c r="B38" s="32"/>
      <c r="D38" s="49"/>
      <c r="E38" s="49"/>
      <c r="F38" s="49"/>
      <c r="G38" s="49"/>
      <c r="H38" s="49">
        <f t="shared" ref="H38:H45" si="16">SUM(F38,G38)</f>
        <v>0</v>
      </c>
      <c r="I38" s="59"/>
      <c r="J38" s="59"/>
      <c r="K38" s="59"/>
      <c r="L38" s="49">
        <f t="shared" ref="L38:L45" si="17">H38-I38-J38-K38</f>
        <v>0</v>
      </c>
      <c r="M38" s="49"/>
      <c r="N38" s="49"/>
      <c r="O38" s="49">
        <f t="shared" ref="O38:O45" si="18">+L38-M38-N38</f>
        <v>0</v>
      </c>
      <c r="P38" s="49"/>
      <c r="Q38" s="50">
        <f t="shared" ref="Q38:Q45" si="19">+L38*0.062</f>
        <v>0</v>
      </c>
      <c r="R38" s="50">
        <f t="shared" ref="R38:R45" si="20">+L38*0.0145</f>
        <v>0</v>
      </c>
      <c r="S38" s="109"/>
      <c r="T38" s="51">
        <f t="shared" ref="T38:T45" si="21">+O38-P38-Q38-R38-S38</f>
        <v>0</v>
      </c>
      <c r="U38" s="87"/>
      <c r="V38" s="36"/>
      <c r="W38" s="116"/>
      <c r="X38" s="113"/>
      <c r="Y38" s="113"/>
      <c r="Z38" s="113"/>
      <c r="AA38" s="10"/>
      <c r="AB38" s="111"/>
      <c r="AC38" s="113"/>
      <c r="AD38" s="113"/>
      <c r="AE38" s="113"/>
      <c r="AF38" s="10"/>
      <c r="AG38" s="11"/>
      <c r="AH38" s="11"/>
    </row>
    <row r="39" spans="2:34" ht="13.5" thickBot="1" x14ac:dyDescent="0.25">
      <c r="B39" s="5"/>
      <c r="C39" s="5"/>
      <c r="D39" s="49"/>
      <c r="E39" s="49"/>
      <c r="F39" s="49"/>
      <c r="G39" s="49"/>
      <c r="H39" s="49">
        <f t="shared" si="16"/>
        <v>0</v>
      </c>
      <c r="I39" s="59"/>
      <c r="J39" s="59"/>
      <c r="K39" s="59"/>
      <c r="L39" s="49">
        <f t="shared" si="17"/>
        <v>0</v>
      </c>
      <c r="M39" s="49"/>
      <c r="N39" s="49"/>
      <c r="O39" s="49">
        <f t="shared" si="18"/>
        <v>0</v>
      </c>
      <c r="P39" s="49"/>
      <c r="Q39" s="50">
        <f t="shared" si="19"/>
        <v>0</v>
      </c>
      <c r="R39" s="50">
        <f t="shared" si="20"/>
        <v>0</v>
      </c>
      <c r="S39" s="109"/>
      <c r="T39" s="51">
        <f t="shared" si="21"/>
        <v>0</v>
      </c>
      <c r="U39" s="87"/>
      <c r="V39" s="36"/>
      <c r="W39" s="116"/>
      <c r="X39" s="113"/>
      <c r="Y39" s="113"/>
      <c r="Z39" s="113"/>
      <c r="AA39" s="10"/>
      <c r="AB39" s="111"/>
      <c r="AC39" s="113"/>
      <c r="AD39" s="113"/>
      <c r="AE39" s="113"/>
      <c r="AF39" s="10"/>
      <c r="AG39" s="11"/>
      <c r="AH39" s="11"/>
    </row>
    <row r="40" spans="2:34" ht="13.5" thickBot="1" x14ac:dyDescent="0.25">
      <c r="B40" s="5"/>
      <c r="C40" s="5"/>
      <c r="D40" s="49"/>
      <c r="E40" s="49"/>
      <c r="F40" s="49"/>
      <c r="G40" s="49"/>
      <c r="H40" s="49">
        <f t="shared" si="16"/>
        <v>0</v>
      </c>
      <c r="I40" s="59"/>
      <c r="J40" s="59"/>
      <c r="K40" s="59"/>
      <c r="L40" s="49">
        <f t="shared" si="17"/>
        <v>0</v>
      </c>
      <c r="M40" s="49"/>
      <c r="N40" s="49"/>
      <c r="O40" s="49">
        <f t="shared" si="18"/>
        <v>0</v>
      </c>
      <c r="P40" s="49"/>
      <c r="Q40" s="50">
        <f t="shared" si="19"/>
        <v>0</v>
      </c>
      <c r="R40" s="50">
        <f t="shared" si="20"/>
        <v>0</v>
      </c>
      <c r="S40" s="109"/>
      <c r="T40" s="51">
        <f t="shared" si="21"/>
        <v>0</v>
      </c>
      <c r="U40" s="87"/>
      <c r="V40" s="36"/>
      <c r="W40" s="116"/>
      <c r="X40" s="113"/>
      <c r="Y40" s="113"/>
      <c r="Z40" s="113"/>
      <c r="AA40" s="10"/>
      <c r="AB40" s="111"/>
      <c r="AC40" s="113"/>
      <c r="AD40" s="113"/>
      <c r="AE40" s="113"/>
      <c r="AF40" s="10"/>
      <c r="AG40" s="11"/>
      <c r="AH40" s="11"/>
    </row>
    <row r="41" spans="2:34" ht="13.5" thickBot="1" x14ac:dyDescent="0.25">
      <c r="B41" s="5"/>
      <c r="C41" s="5"/>
      <c r="D41" s="49"/>
      <c r="E41" s="49"/>
      <c r="F41" s="49"/>
      <c r="G41" s="49"/>
      <c r="H41" s="49">
        <f t="shared" si="16"/>
        <v>0</v>
      </c>
      <c r="I41" s="59"/>
      <c r="J41" s="59"/>
      <c r="K41" s="59"/>
      <c r="L41" s="49">
        <f t="shared" si="17"/>
        <v>0</v>
      </c>
      <c r="M41" s="49"/>
      <c r="N41" s="49"/>
      <c r="O41" s="49">
        <f t="shared" si="18"/>
        <v>0</v>
      </c>
      <c r="P41" s="49"/>
      <c r="Q41" s="50">
        <f t="shared" si="19"/>
        <v>0</v>
      </c>
      <c r="R41" s="50">
        <f t="shared" si="20"/>
        <v>0</v>
      </c>
      <c r="S41" s="109"/>
      <c r="T41" s="51">
        <f t="shared" si="21"/>
        <v>0</v>
      </c>
      <c r="U41" s="87"/>
      <c r="V41" s="36"/>
      <c r="W41" s="116"/>
      <c r="X41" s="113"/>
      <c r="Y41" s="113"/>
      <c r="Z41" s="113"/>
      <c r="AA41" s="10"/>
      <c r="AB41" s="111"/>
      <c r="AC41" s="113"/>
      <c r="AD41" s="113"/>
      <c r="AE41" s="113"/>
      <c r="AF41" s="10"/>
      <c r="AG41" s="11"/>
      <c r="AH41" s="11"/>
    </row>
    <row r="42" spans="2:34" ht="13.5" thickBot="1" x14ac:dyDescent="0.25">
      <c r="B42" s="8"/>
      <c r="C42" s="8"/>
      <c r="D42" s="49"/>
      <c r="E42" s="49"/>
      <c r="F42" s="49"/>
      <c r="G42" s="49"/>
      <c r="H42" s="49">
        <f t="shared" si="16"/>
        <v>0</v>
      </c>
      <c r="I42" s="59"/>
      <c r="J42" s="59"/>
      <c r="K42" s="59"/>
      <c r="L42" s="49">
        <f t="shared" si="17"/>
        <v>0</v>
      </c>
      <c r="M42" s="49"/>
      <c r="N42" s="49"/>
      <c r="O42" s="49">
        <f t="shared" si="18"/>
        <v>0</v>
      </c>
      <c r="P42" s="49"/>
      <c r="Q42" s="50">
        <f t="shared" si="19"/>
        <v>0</v>
      </c>
      <c r="R42" s="50">
        <f t="shared" si="20"/>
        <v>0</v>
      </c>
      <c r="S42" s="109"/>
      <c r="T42" s="51">
        <f t="shared" si="21"/>
        <v>0</v>
      </c>
      <c r="U42" s="87"/>
      <c r="V42" s="36"/>
      <c r="W42" s="116"/>
      <c r="X42" s="113"/>
      <c r="Y42" s="113"/>
      <c r="Z42" s="113"/>
      <c r="AA42" s="10"/>
      <c r="AB42" s="111"/>
      <c r="AC42" s="113"/>
      <c r="AD42" s="113"/>
      <c r="AE42" s="113"/>
      <c r="AF42" s="10"/>
      <c r="AG42" s="11"/>
      <c r="AH42" s="11"/>
    </row>
    <row r="43" spans="2:34" ht="13.5" thickBot="1" x14ac:dyDescent="0.25">
      <c r="B43" s="8"/>
      <c r="C43" s="8"/>
      <c r="D43" s="49"/>
      <c r="E43" s="49"/>
      <c r="F43" s="49"/>
      <c r="G43" s="49"/>
      <c r="H43" s="49">
        <f t="shared" si="16"/>
        <v>0</v>
      </c>
      <c r="I43" s="59"/>
      <c r="J43" s="59"/>
      <c r="K43" s="59"/>
      <c r="L43" s="49">
        <f t="shared" si="17"/>
        <v>0</v>
      </c>
      <c r="M43" s="49"/>
      <c r="N43" s="49"/>
      <c r="O43" s="49">
        <f t="shared" si="18"/>
        <v>0</v>
      </c>
      <c r="P43" s="49"/>
      <c r="Q43" s="50">
        <f t="shared" si="19"/>
        <v>0</v>
      </c>
      <c r="R43" s="50">
        <f t="shared" si="20"/>
        <v>0</v>
      </c>
      <c r="S43" s="109"/>
      <c r="T43" s="51">
        <f t="shared" si="21"/>
        <v>0</v>
      </c>
      <c r="U43" s="87"/>
      <c r="V43" s="36"/>
      <c r="W43" s="116"/>
      <c r="X43" s="113"/>
      <c r="Y43" s="113"/>
      <c r="Z43" s="113"/>
      <c r="AA43" s="10"/>
      <c r="AB43" s="111"/>
      <c r="AC43" s="113"/>
      <c r="AD43" s="113"/>
      <c r="AE43" s="113"/>
      <c r="AF43" s="10"/>
      <c r="AG43" s="11"/>
      <c r="AH43" s="11"/>
    </row>
    <row r="44" spans="2:34" ht="13.5" thickBot="1" x14ac:dyDescent="0.25">
      <c r="B44" s="8"/>
      <c r="C44" s="8"/>
      <c r="D44" s="49"/>
      <c r="E44" s="49"/>
      <c r="F44" s="49"/>
      <c r="G44" s="49"/>
      <c r="H44" s="49">
        <f t="shared" si="16"/>
        <v>0</v>
      </c>
      <c r="I44" s="59"/>
      <c r="J44" s="59"/>
      <c r="K44" s="59"/>
      <c r="L44" s="49">
        <f t="shared" si="17"/>
        <v>0</v>
      </c>
      <c r="M44" s="49"/>
      <c r="N44" s="49"/>
      <c r="O44" s="49">
        <f t="shared" si="18"/>
        <v>0</v>
      </c>
      <c r="P44" s="49"/>
      <c r="Q44" s="50">
        <f t="shared" si="19"/>
        <v>0</v>
      </c>
      <c r="R44" s="50">
        <f t="shared" si="20"/>
        <v>0</v>
      </c>
      <c r="S44" s="109"/>
      <c r="T44" s="51">
        <f t="shared" si="21"/>
        <v>0</v>
      </c>
      <c r="U44" s="87"/>
      <c r="V44" s="36"/>
      <c r="W44" s="116"/>
      <c r="X44" s="113"/>
      <c r="Y44" s="113"/>
      <c r="Z44" s="113"/>
      <c r="AA44" s="10"/>
      <c r="AB44" s="111"/>
      <c r="AC44" s="113"/>
      <c r="AD44" s="113"/>
      <c r="AE44" s="113"/>
      <c r="AF44" s="10"/>
      <c r="AG44" s="11"/>
      <c r="AH44" s="11"/>
    </row>
    <row r="45" spans="2:34" ht="13.5" thickBot="1" x14ac:dyDescent="0.25">
      <c r="B45" s="8"/>
      <c r="C45" s="8"/>
      <c r="D45" s="49"/>
      <c r="E45" s="49"/>
      <c r="F45" s="49"/>
      <c r="G45" s="49"/>
      <c r="H45" s="49">
        <f t="shared" si="16"/>
        <v>0</v>
      </c>
      <c r="I45" s="59"/>
      <c r="J45" s="59"/>
      <c r="K45" s="59"/>
      <c r="L45" s="49">
        <f t="shared" si="17"/>
        <v>0</v>
      </c>
      <c r="M45" s="49"/>
      <c r="N45" s="49"/>
      <c r="O45" s="49">
        <f t="shared" si="18"/>
        <v>0</v>
      </c>
      <c r="P45" s="49"/>
      <c r="Q45" s="50">
        <f t="shared" si="19"/>
        <v>0</v>
      </c>
      <c r="R45" s="50">
        <f t="shared" si="20"/>
        <v>0</v>
      </c>
      <c r="S45" s="109"/>
      <c r="T45" s="51">
        <f t="shared" si="21"/>
        <v>0</v>
      </c>
      <c r="U45" s="87"/>
      <c r="V45" s="36"/>
      <c r="W45" s="116"/>
      <c r="X45" s="113"/>
      <c r="Y45" s="113"/>
      <c r="Z45" s="113"/>
      <c r="AA45" s="10"/>
      <c r="AB45" s="111"/>
      <c r="AC45" s="113"/>
      <c r="AD45" s="113"/>
      <c r="AE45" s="113"/>
      <c r="AF45" s="10"/>
      <c r="AG45" s="11"/>
      <c r="AH45" s="11"/>
    </row>
    <row r="46" spans="2:34" s="7" customFormat="1" ht="13.5" thickBot="1" x14ac:dyDescent="0.25">
      <c r="B46" s="74" t="s">
        <v>15</v>
      </c>
      <c r="C46" s="74"/>
      <c r="D46" s="70"/>
      <c r="E46" s="70"/>
      <c r="F46" s="98">
        <f t="shared" ref="F46:S46" si="22">SUM(F39:F45)</f>
        <v>0</v>
      </c>
      <c r="G46" s="98">
        <f t="shared" si="22"/>
        <v>0</v>
      </c>
      <c r="H46" s="98">
        <f t="shared" si="22"/>
        <v>0</v>
      </c>
      <c r="I46" s="98">
        <f t="shared" si="22"/>
        <v>0</v>
      </c>
      <c r="J46" s="98">
        <f t="shared" si="22"/>
        <v>0</v>
      </c>
      <c r="K46" s="98">
        <f t="shared" si="22"/>
        <v>0</v>
      </c>
      <c r="L46" s="98">
        <f t="shared" si="22"/>
        <v>0</v>
      </c>
      <c r="M46" s="98">
        <f t="shared" si="22"/>
        <v>0</v>
      </c>
      <c r="N46" s="98">
        <f t="shared" si="22"/>
        <v>0</v>
      </c>
      <c r="O46" s="98">
        <f t="shared" si="22"/>
        <v>0</v>
      </c>
      <c r="P46" s="98">
        <f t="shared" si="22"/>
        <v>0</v>
      </c>
      <c r="Q46" s="98">
        <f t="shared" si="22"/>
        <v>0</v>
      </c>
      <c r="R46" s="98">
        <f t="shared" si="22"/>
        <v>0</v>
      </c>
      <c r="S46" s="98">
        <f t="shared" si="22"/>
        <v>0</v>
      </c>
      <c r="T46" s="98">
        <f>SUM(T39:T45)</f>
        <v>0</v>
      </c>
      <c r="U46" s="90"/>
      <c r="V46" s="38"/>
      <c r="W46" s="116"/>
      <c r="X46" s="111"/>
      <c r="Y46" s="111"/>
      <c r="Z46" s="113"/>
      <c r="AA46" s="48"/>
      <c r="AB46" s="111"/>
      <c r="AC46" s="111"/>
      <c r="AD46" s="111"/>
      <c r="AE46" s="113"/>
      <c r="AF46" s="48"/>
      <c r="AG46" s="22"/>
      <c r="AH46" s="22"/>
    </row>
    <row r="47" spans="2:34" ht="13.5" thickBot="1" x14ac:dyDescent="0.25">
      <c r="B47" s="5"/>
      <c r="C47" s="5"/>
      <c r="D47" s="49"/>
      <c r="E47" s="49"/>
      <c r="F47" s="49"/>
      <c r="G47" s="49"/>
      <c r="H47" s="49"/>
      <c r="I47" s="49"/>
      <c r="J47" s="49"/>
      <c r="K47" s="49"/>
      <c r="L47" s="49"/>
      <c r="M47" s="53"/>
      <c r="N47" s="53"/>
      <c r="O47" s="49"/>
      <c r="P47" s="49"/>
      <c r="Q47" s="49"/>
      <c r="R47" s="49"/>
      <c r="S47" s="109"/>
      <c r="T47" s="51"/>
      <c r="U47" s="91"/>
      <c r="V47" s="36"/>
      <c r="W47" s="116"/>
      <c r="X47" s="113"/>
      <c r="Y47" s="113"/>
      <c r="Z47" s="113"/>
      <c r="AA47" s="10"/>
      <c r="AB47" s="111"/>
      <c r="AC47" s="113"/>
      <c r="AD47" s="113"/>
      <c r="AE47" s="113"/>
      <c r="AF47" s="10"/>
      <c r="AG47" s="11"/>
      <c r="AH47" s="11"/>
    </row>
    <row r="48" spans="2:34" ht="13.5" thickBot="1" x14ac:dyDescent="0.25">
      <c r="B48" s="24"/>
      <c r="C48" s="24"/>
      <c r="D48" s="49"/>
      <c r="E48" s="49"/>
      <c r="F48" s="49"/>
      <c r="G48" s="49"/>
      <c r="H48" s="49">
        <f t="shared" ref="H48:H56" si="23">SUM(F48,G48)</f>
        <v>0</v>
      </c>
      <c r="I48" s="59"/>
      <c r="J48" s="59"/>
      <c r="K48" s="59"/>
      <c r="L48" s="49">
        <f t="shared" ref="L48:L55" si="24">H48-I48-J48-K48</f>
        <v>0</v>
      </c>
      <c r="M48" s="49"/>
      <c r="N48" s="49"/>
      <c r="O48" s="49">
        <f t="shared" ref="O48:O55" si="25">+L48-M48-N48</f>
        <v>0</v>
      </c>
      <c r="P48" s="49"/>
      <c r="Q48" s="50">
        <f t="shared" ref="Q48:Q55" si="26">+L48*0.062</f>
        <v>0</v>
      </c>
      <c r="R48" s="50">
        <f t="shared" ref="R48:R55" si="27">+L48*0.0145</f>
        <v>0</v>
      </c>
      <c r="S48" s="109"/>
      <c r="T48" s="51">
        <f t="shared" ref="T48:T55" si="28">+O48-P48-Q48-R48-S48</f>
        <v>0</v>
      </c>
      <c r="U48" s="87"/>
      <c r="V48" s="36"/>
      <c r="W48" s="116"/>
      <c r="X48" s="113"/>
      <c r="Y48" s="113"/>
      <c r="Z48" s="113"/>
      <c r="AA48" s="10"/>
      <c r="AB48" s="111"/>
      <c r="AC48" s="113"/>
      <c r="AD48" s="113"/>
      <c r="AE48" s="113"/>
      <c r="AF48" s="10"/>
      <c r="AG48" s="11"/>
      <c r="AH48" s="11"/>
    </row>
    <row r="49" spans="2:34" ht="13.5" thickBot="1" x14ac:dyDescent="0.25">
      <c r="B49" s="8"/>
      <c r="C49" s="8"/>
      <c r="D49" s="49"/>
      <c r="E49" s="49"/>
      <c r="F49" s="49"/>
      <c r="G49" s="49"/>
      <c r="H49" s="49">
        <f t="shared" si="23"/>
        <v>0</v>
      </c>
      <c r="I49" s="59"/>
      <c r="J49" s="59"/>
      <c r="K49" s="59"/>
      <c r="L49" s="49">
        <f t="shared" si="24"/>
        <v>0</v>
      </c>
      <c r="M49" s="49"/>
      <c r="N49" s="49"/>
      <c r="O49" s="49">
        <f t="shared" si="25"/>
        <v>0</v>
      </c>
      <c r="P49" s="49"/>
      <c r="Q49" s="50">
        <f t="shared" si="26"/>
        <v>0</v>
      </c>
      <c r="R49" s="50">
        <f t="shared" si="27"/>
        <v>0</v>
      </c>
      <c r="S49" s="109"/>
      <c r="T49" s="51">
        <f t="shared" si="28"/>
        <v>0</v>
      </c>
      <c r="U49" s="87"/>
      <c r="V49" s="36"/>
      <c r="W49" s="116"/>
      <c r="X49" s="113"/>
      <c r="Y49" s="113"/>
      <c r="Z49" s="113"/>
      <c r="AA49" s="10"/>
      <c r="AB49" s="111"/>
      <c r="AC49" s="113"/>
      <c r="AD49" s="113"/>
      <c r="AE49" s="113"/>
      <c r="AF49" s="10"/>
      <c r="AG49" s="11"/>
      <c r="AH49" s="11"/>
    </row>
    <row r="50" spans="2:34" ht="13.5" thickBot="1" x14ac:dyDescent="0.25">
      <c r="B50" s="8"/>
      <c r="C50" s="8"/>
      <c r="D50" s="49"/>
      <c r="E50" s="49"/>
      <c r="F50" s="49"/>
      <c r="G50" s="49"/>
      <c r="H50" s="49">
        <f t="shared" si="23"/>
        <v>0</v>
      </c>
      <c r="I50" s="59"/>
      <c r="J50" s="59"/>
      <c r="K50" s="59"/>
      <c r="L50" s="49">
        <f t="shared" si="24"/>
        <v>0</v>
      </c>
      <c r="M50" s="49"/>
      <c r="N50" s="49"/>
      <c r="O50" s="49">
        <f t="shared" si="25"/>
        <v>0</v>
      </c>
      <c r="P50" s="49"/>
      <c r="Q50" s="50">
        <f t="shared" si="26"/>
        <v>0</v>
      </c>
      <c r="R50" s="50">
        <f t="shared" si="27"/>
        <v>0</v>
      </c>
      <c r="S50" s="109"/>
      <c r="T50" s="51">
        <f t="shared" si="28"/>
        <v>0</v>
      </c>
      <c r="U50" s="87"/>
      <c r="V50" s="36"/>
      <c r="W50" s="116"/>
      <c r="X50" s="113"/>
      <c r="Y50" s="113"/>
      <c r="Z50" s="113"/>
      <c r="AA50" s="10"/>
      <c r="AB50" s="111"/>
      <c r="AC50" s="113"/>
      <c r="AD50" s="113"/>
      <c r="AE50" s="113"/>
      <c r="AF50" s="10"/>
      <c r="AG50" s="11"/>
      <c r="AH50" s="11"/>
    </row>
    <row r="51" spans="2:34" ht="13.5" thickBot="1" x14ac:dyDescent="0.25">
      <c r="B51" s="8"/>
      <c r="C51" s="8"/>
      <c r="D51" s="49"/>
      <c r="E51" s="49"/>
      <c r="F51" s="49"/>
      <c r="G51" s="49"/>
      <c r="H51" s="49">
        <f t="shared" si="23"/>
        <v>0</v>
      </c>
      <c r="I51" s="59"/>
      <c r="J51" s="59"/>
      <c r="K51" s="59"/>
      <c r="L51" s="49">
        <f t="shared" si="24"/>
        <v>0</v>
      </c>
      <c r="M51" s="49"/>
      <c r="N51" s="49"/>
      <c r="O51" s="49">
        <f t="shared" si="25"/>
        <v>0</v>
      </c>
      <c r="P51" s="49"/>
      <c r="Q51" s="50">
        <f t="shared" si="26"/>
        <v>0</v>
      </c>
      <c r="R51" s="50">
        <f t="shared" si="27"/>
        <v>0</v>
      </c>
      <c r="S51" s="109"/>
      <c r="T51" s="51">
        <f t="shared" si="28"/>
        <v>0</v>
      </c>
      <c r="U51" s="87"/>
      <c r="V51" s="36"/>
      <c r="W51" s="116"/>
      <c r="X51" s="113"/>
      <c r="Y51" s="113"/>
      <c r="Z51" s="113"/>
      <c r="AA51" s="10"/>
      <c r="AB51" s="111"/>
      <c r="AC51" s="113"/>
      <c r="AD51" s="113"/>
      <c r="AE51" s="113"/>
      <c r="AF51" s="10"/>
      <c r="AG51" s="11"/>
      <c r="AH51" s="11"/>
    </row>
    <row r="52" spans="2:34" ht="13.5" thickBot="1" x14ac:dyDescent="0.25">
      <c r="B52" s="8"/>
      <c r="C52" s="8"/>
      <c r="D52" s="49"/>
      <c r="E52" s="49"/>
      <c r="F52" s="49"/>
      <c r="G52" s="49"/>
      <c r="H52" s="49">
        <f t="shared" si="23"/>
        <v>0</v>
      </c>
      <c r="I52" s="59"/>
      <c r="J52" s="59"/>
      <c r="K52" s="59"/>
      <c r="L52" s="49">
        <f t="shared" si="24"/>
        <v>0</v>
      </c>
      <c r="M52" s="49"/>
      <c r="N52" s="49"/>
      <c r="O52" s="49">
        <f t="shared" si="25"/>
        <v>0</v>
      </c>
      <c r="P52" s="49"/>
      <c r="Q52" s="50">
        <f t="shared" si="26"/>
        <v>0</v>
      </c>
      <c r="R52" s="50">
        <f t="shared" si="27"/>
        <v>0</v>
      </c>
      <c r="S52" s="109"/>
      <c r="T52" s="51">
        <f t="shared" si="28"/>
        <v>0</v>
      </c>
      <c r="U52" s="87"/>
      <c r="V52" s="36"/>
      <c r="W52" s="116"/>
      <c r="X52" s="113"/>
      <c r="Y52" s="113"/>
      <c r="Z52" s="113"/>
      <c r="AA52" s="10"/>
      <c r="AB52" s="111"/>
      <c r="AC52" s="113"/>
      <c r="AD52" s="113"/>
      <c r="AE52" s="113"/>
      <c r="AF52" s="10"/>
      <c r="AG52" s="11"/>
      <c r="AH52" s="11"/>
    </row>
    <row r="53" spans="2:34" ht="13.5" thickBot="1" x14ac:dyDescent="0.25">
      <c r="B53" s="8"/>
      <c r="C53" s="8"/>
      <c r="D53" s="49"/>
      <c r="E53" s="49"/>
      <c r="F53" s="49"/>
      <c r="G53" s="49"/>
      <c r="H53" s="49">
        <f t="shared" si="23"/>
        <v>0</v>
      </c>
      <c r="I53" s="59"/>
      <c r="J53" s="59"/>
      <c r="K53" s="59"/>
      <c r="L53" s="49">
        <f t="shared" si="24"/>
        <v>0</v>
      </c>
      <c r="M53" s="49"/>
      <c r="N53" s="49"/>
      <c r="O53" s="49">
        <f t="shared" si="25"/>
        <v>0</v>
      </c>
      <c r="P53" s="49"/>
      <c r="Q53" s="50">
        <f t="shared" si="26"/>
        <v>0</v>
      </c>
      <c r="R53" s="50">
        <f t="shared" si="27"/>
        <v>0</v>
      </c>
      <c r="S53" s="109"/>
      <c r="T53" s="51">
        <f t="shared" si="28"/>
        <v>0</v>
      </c>
      <c r="U53" s="87"/>
      <c r="V53" s="36"/>
      <c r="W53" s="116"/>
      <c r="X53" s="113"/>
      <c r="Y53" s="113"/>
      <c r="Z53" s="113"/>
      <c r="AA53" s="10"/>
      <c r="AB53" s="111"/>
      <c r="AC53" s="113"/>
      <c r="AD53" s="113"/>
      <c r="AE53" s="113"/>
      <c r="AF53" s="10"/>
      <c r="AG53" s="11"/>
      <c r="AH53" s="11"/>
    </row>
    <row r="54" spans="2:34" ht="13.5" thickBot="1" x14ac:dyDescent="0.25">
      <c r="B54" s="5"/>
      <c r="C54" s="5"/>
      <c r="D54" s="49"/>
      <c r="E54" s="49"/>
      <c r="F54" s="49"/>
      <c r="G54" s="49"/>
      <c r="H54" s="49">
        <f t="shared" si="23"/>
        <v>0</v>
      </c>
      <c r="I54" s="59"/>
      <c r="J54" s="59"/>
      <c r="K54" s="59"/>
      <c r="L54" s="49">
        <f t="shared" si="24"/>
        <v>0</v>
      </c>
      <c r="M54" s="49"/>
      <c r="N54" s="49"/>
      <c r="O54" s="49">
        <f t="shared" si="25"/>
        <v>0</v>
      </c>
      <c r="P54" s="49"/>
      <c r="Q54" s="50">
        <f t="shared" si="26"/>
        <v>0</v>
      </c>
      <c r="R54" s="50">
        <f t="shared" si="27"/>
        <v>0</v>
      </c>
      <c r="S54" s="109"/>
      <c r="T54" s="51">
        <f t="shared" si="28"/>
        <v>0</v>
      </c>
      <c r="U54" s="87"/>
      <c r="V54" s="36"/>
      <c r="W54" s="116"/>
      <c r="X54" s="113"/>
      <c r="Y54" s="113"/>
      <c r="Z54" s="113"/>
      <c r="AA54" s="10"/>
      <c r="AB54" s="111"/>
      <c r="AC54" s="113"/>
      <c r="AD54" s="113"/>
      <c r="AE54" s="113"/>
      <c r="AF54" s="10"/>
      <c r="AG54" s="11"/>
      <c r="AH54" s="11"/>
    </row>
    <row r="55" spans="2:34" ht="13.5" thickBot="1" x14ac:dyDescent="0.25">
      <c r="B55" s="5"/>
      <c r="C55" s="5"/>
      <c r="D55" s="49"/>
      <c r="E55" s="49"/>
      <c r="F55" s="49"/>
      <c r="G55" s="49"/>
      <c r="H55" s="49">
        <f t="shared" si="23"/>
        <v>0</v>
      </c>
      <c r="I55" s="59"/>
      <c r="J55" s="59"/>
      <c r="K55" s="59"/>
      <c r="L55" s="49">
        <f t="shared" si="24"/>
        <v>0</v>
      </c>
      <c r="M55" s="49"/>
      <c r="N55" s="49"/>
      <c r="O55" s="49">
        <f t="shared" si="25"/>
        <v>0</v>
      </c>
      <c r="P55" s="49"/>
      <c r="Q55" s="50">
        <f t="shared" si="26"/>
        <v>0</v>
      </c>
      <c r="R55" s="50">
        <f t="shared" si="27"/>
        <v>0</v>
      </c>
      <c r="S55" s="109"/>
      <c r="T55" s="51">
        <f t="shared" si="28"/>
        <v>0</v>
      </c>
      <c r="U55" s="87"/>
      <c r="V55" s="36"/>
      <c r="W55" s="116"/>
      <c r="X55" s="113"/>
      <c r="Y55" s="113"/>
      <c r="Z55" s="113"/>
      <c r="AA55" s="10"/>
      <c r="AB55" s="111"/>
      <c r="AC55" s="113"/>
      <c r="AD55" s="113"/>
      <c r="AE55" s="113"/>
      <c r="AF55" s="10"/>
      <c r="AG55" s="11"/>
      <c r="AH55" s="11"/>
    </row>
    <row r="56" spans="2:34" s="7" customFormat="1" ht="13.5" thickBot="1" x14ac:dyDescent="0.25">
      <c r="B56" s="74" t="s">
        <v>23</v>
      </c>
      <c r="C56" s="74"/>
      <c r="D56" s="70"/>
      <c r="E56" s="70"/>
      <c r="F56" s="99">
        <f t="shared" ref="F56" si="29">ROUND(D56*$C$12,2)</f>
        <v>0</v>
      </c>
      <c r="G56" s="99">
        <f t="shared" ref="G56" si="30">ROUND(E56*$C$13,2)</f>
        <v>0</v>
      </c>
      <c r="H56" s="98">
        <f t="shared" si="23"/>
        <v>0</v>
      </c>
      <c r="I56" s="98">
        <f>SUM(I47:I55)</f>
        <v>0</v>
      </c>
      <c r="J56" s="98">
        <f t="shared" ref="J56:T56" si="31">SUM(J47:J55)</f>
        <v>0</v>
      </c>
      <c r="K56" s="98">
        <f t="shared" si="31"/>
        <v>0</v>
      </c>
      <c r="L56" s="98">
        <f t="shared" si="31"/>
        <v>0</v>
      </c>
      <c r="M56" s="98">
        <f t="shared" si="31"/>
        <v>0</v>
      </c>
      <c r="N56" s="98">
        <f t="shared" si="31"/>
        <v>0</v>
      </c>
      <c r="O56" s="98">
        <f t="shared" si="31"/>
        <v>0</v>
      </c>
      <c r="P56" s="98">
        <f t="shared" si="31"/>
        <v>0</v>
      </c>
      <c r="Q56" s="98">
        <f t="shared" si="31"/>
        <v>0</v>
      </c>
      <c r="R56" s="98">
        <f t="shared" si="31"/>
        <v>0</v>
      </c>
      <c r="S56" s="98">
        <f t="shared" si="31"/>
        <v>0</v>
      </c>
      <c r="T56" s="98">
        <f t="shared" si="31"/>
        <v>0</v>
      </c>
      <c r="U56" s="92"/>
      <c r="V56" s="38"/>
      <c r="W56" s="116"/>
      <c r="X56" s="111"/>
      <c r="Y56" s="111"/>
      <c r="Z56" s="113"/>
      <c r="AA56" s="48"/>
      <c r="AB56" s="111"/>
      <c r="AC56" s="111"/>
      <c r="AD56" s="111"/>
      <c r="AE56" s="113"/>
      <c r="AF56" s="48"/>
      <c r="AG56" s="22"/>
      <c r="AH56" s="22"/>
    </row>
    <row r="57" spans="2:34" ht="13.5" thickBot="1" x14ac:dyDescent="0.25">
      <c r="B57" s="5"/>
      <c r="C57" s="27"/>
      <c r="D57" s="55"/>
      <c r="E57" s="49"/>
      <c r="F57" s="49"/>
      <c r="G57" s="49"/>
      <c r="H57" s="49"/>
      <c r="I57" s="49"/>
      <c r="J57" s="49"/>
      <c r="K57" s="49"/>
      <c r="L57" s="49"/>
      <c r="M57" s="53"/>
      <c r="N57" s="53"/>
      <c r="O57" s="49"/>
      <c r="P57" s="49"/>
      <c r="Q57" s="49"/>
      <c r="R57" s="49"/>
      <c r="S57" s="49"/>
      <c r="T57" s="49"/>
      <c r="U57" s="91"/>
      <c r="V57" s="36"/>
      <c r="W57" s="116"/>
      <c r="X57" s="113"/>
      <c r="Y57" s="113"/>
      <c r="Z57" s="113"/>
      <c r="AA57" s="10"/>
      <c r="AB57" s="114"/>
      <c r="AC57" s="114"/>
      <c r="AD57" s="114"/>
      <c r="AE57" s="114"/>
      <c r="AF57" s="10"/>
      <c r="AG57" s="11"/>
      <c r="AH57" s="11"/>
    </row>
    <row r="58" spans="2:34" s="7" customFormat="1" ht="13.5" thickBot="1" x14ac:dyDescent="0.25">
      <c r="B58" s="73" t="s">
        <v>24</v>
      </c>
      <c r="C58" s="73"/>
      <c r="D58" s="72"/>
      <c r="E58" s="72"/>
      <c r="F58" s="97">
        <f>SUM(F56,F46,F36,F27)</f>
        <v>0</v>
      </c>
      <c r="G58" s="97">
        <f>SUM(G56,G46,G36,G26)</f>
        <v>0</v>
      </c>
      <c r="H58" s="97">
        <f t="shared" ref="H58:O58" si="32">SUM(H56,H46,H36,H27)</f>
        <v>0</v>
      </c>
      <c r="I58" s="98">
        <f>SUM(I49:I57)</f>
        <v>0</v>
      </c>
      <c r="J58" s="98">
        <f t="shared" ref="J58:K58" si="33">SUM(J49:J57)</f>
        <v>0</v>
      </c>
      <c r="K58" s="98">
        <f t="shared" si="33"/>
        <v>0</v>
      </c>
      <c r="L58" s="97">
        <f t="shared" si="32"/>
        <v>0</v>
      </c>
      <c r="M58" s="97">
        <f t="shared" si="32"/>
        <v>0</v>
      </c>
      <c r="N58" s="97">
        <f t="shared" si="32"/>
        <v>0</v>
      </c>
      <c r="O58" s="97">
        <f t="shared" si="32"/>
        <v>0</v>
      </c>
      <c r="P58" s="97">
        <f>SUM(P56,P46,P36,P26)</f>
        <v>0</v>
      </c>
      <c r="Q58" s="97">
        <f t="shared" ref="Q58:R58" si="34">SUM(Q56,Q46,Q36,Q27)</f>
        <v>0</v>
      </c>
      <c r="R58" s="97">
        <f t="shared" si="34"/>
        <v>0</v>
      </c>
      <c r="S58" s="97">
        <f>SUM(S56,S46,S36,S26)</f>
        <v>0</v>
      </c>
      <c r="T58" s="97">
        <f>SUM(T56,T46,T36,T26)</f>
        <v>0</v>
      </c>
      <c r="U58" s="88"/>
      <c r="V58" s="38"/>
      <c r="W58" s="116"/>
      <c r="X58" s="111"/>
      <c r="Y58" s="111"/>
      <c r="Z58" s="113"/>
      <c r="AA58" s="48"/>
      <c r="AB58" s="65"/>
      <c r="AC58" s="65"/>
      <c r="AD58" s="65"/>
      <c r="AE58" s="65"/>
      <c r="AF58" s="48"/>
      <c r="AG58" s="22"/>
      <c r="AH58" s="22"/>
    </row>
    <row r="59" spans="2:34" ht="13.5" thickBot="1" x14ac:dyDescent="0.25">
      <c r="B59" s="5"/>
      <c r="C59" s="5"/>
      <c r="D59" s="49"/>
      <c r="E59" s="49"/>
      <c r="F59" s="49"/>
      <c r="G59" s="49"/>
      <c r="H59" s="49"/>
      <c r="I59" s="49"/>
      <c r="J59" s="49"/>
      <c r="K59" s="49"/>
      <c r="L59" s="49"/>
      <c r="M59" s="53"/>
      <c r="N59" s="53"/>
      <c r="O59" s="49"/>
      <c r="P59" s="49"/>
      <c r="Q59" s="49"/>
      <c r="R59" s="49"/>
      <c r="S59" s="109"/>
      <c r="T59" s="51"/>
      <c r="U59" s="91"/>
      <c r="V59" s="36"/>
      <c r="W59" s="116"/>
      <c r="X59" s="113"/>
      <c r="Y59" s="113"/>
      <c r="Z59" s="113"/>
      <c r="AA59" s="10"/>
      <c r="AB59" s="114"/>
      <c r="AC59" s="114"/>
      <c r="AD59" s="114"/>
      <c r="AE59" s="114"/>
      <c r="AF59" s="10"/>
      <c r="AG59" s="11"/>
      <c r="AH59" s="11"/>
    </row>
    <row r="60" spans="2:34" ht="13.5" thickBot="1" x14ac:dyDescent="0.25">
      <c r="B60" s="75"/>
      <c r="C60" s="76"/>
      <c r="D60" s="77"/>
      <c r="E60" s="77"/>
      <c r="F60" s="78"/>
      <c r="G60" s="78"/>
      <c r="H60" s="78"/>
      <c r="I60" s="78"/>
      <c r="J60" s="78"/>
      <c r="K60" s="78"/>
      <c r="L60" s="78"/>
      <c r="M60" s="100"/>
      <c r="N60" s="100"/>
      <c r="O60" s="78"/>
      <c r="P60" s="78"/>
      <c r="Q60" s="78"/>
      <c r="R60" s="78"/>
      <c r="S60" s="78"/>
      <c r="T60" s="78"/>
      <c r="U60" s="93"/>
      <c r="V60" s="79"/>
      <c r="W60" s="117"/>
    </row>
    <row r="61" spans="2:34" x14ac:dyDescent="0.2">
      <c r="D61" s="56"/>
      <c r="E61" s="56"/>
      <c r="F61" s="57"/>
      <c r="G61" s="57"/>
      <c r="H61" s="57"/>
      <c r="I61" s="57"/>
      <c r="J61" s="57"/>
      <c r="K61" s="57"/>
      <c r="L61" s="57"/>
      <c r="M61" s="57"/>
      <c r="N61" s="57"/>
      <c r="O61" s="101"/>
      <c r="P61" s="101"/>
      <c r="Q61" s="57"/>
      <c r="R61" s="57"/>
      <c r="S61" s="57"/>
      <c r="T61" s="57"/>
      <c r="U61" s="94"/>
      <c r="V61" s="3"/>
      <c r="W61" s="119"/>
    </row>
    <row r="62" spans="2:34" x14ac:dyDescent="0.2">
      <c r="D62" s="56"/>
      <c r="E62" s="56"/>
      <c r="F62" s="57"/>
      <c r="G62" s="57"/>
      <c r="H62" s="57"/>
      <c r="I62" s="57"/>
      <c r="J62" s="57"/>
      <c r="K62" s="57"/>
      <c r="L62" s="57"/>
      <c r="M62" s="57"/>
      <c r="N62" s="57"/>
      <c r="O62" s="101"/>
      <c r="P62" s="101"/>
      <c r="Q62" s="57"/>
      <c r="R62" s="57"/>
      <c r="S62" s="57"/>
      <c r="T62" s="57"/>
      <c r="U62" s="94"/>
      <c r="W62" s="119"/>
    </row>
    <row r="63" spans="2:34" x14ac:dyDescent="0.2">
      <c r="D63" s="56"/>
      <c r="E63" s="56"/>
      <c r="F63" s="57"/>
      <c r="G63" s="57"/>
      <c r="H63" s="57"/>
      <c r="I63" s="57"/>
      <c r="J63" s="57"/>
      <c r="K63" s="57"/>
      <c r="L63" s="57"/>
      <c r="M63" s="57"/>
      <c r="N63" s="57"/>
      <c r="O63" s="101"/>
      <c r="P63" s="101"/>
      <c r="Q63" s="57"/>
      <c r="R63" s="57"/>
      <c r="S63" s="57"/>
      <c r="T63" s="57"/>
      <c r="U63" s="94"/>
      <c r="W63" s="119"/>
    </row>
    <row r="64" spans="2:34" x14ac:dyDescent="0.2">
      <c r="D64" s="56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101"/>
      <c r="P64" s="101"/>
      <c r="Q64" s="57"/>
      <c r="R64" s="57"/>
      <c r="S64" s="57"/>
      <c r="T64" s="57"/>
      <c r="U64" s="94"/>
      <c r="W64" s="47"/>
    </row>
    <row r="65" spans="4:32" x14ac:dyDescent="0.2">
      <c r="D65" s="56"/>
      <c r="E65" s="56"/>
      <c r="F65" s="57"/>
      <c r="G65" s="57"/>
      <c r="H65" s="57"/>
      <c r="I65" s="57"/>
      <c r="J65" s="57"/>
      <c r="K65" s="57"/>
      <c r="L65" s="57"/>
      <c r="M65" s="57"/>
      <c r="N65" s="57"/>
      <c r="O65" s="101"/>
      <c r="P65" s="101"/>
      <c r="Q65" s="57"/>
      <c r="R65" s="57"/>
      <c r="S65" s="57"/>
      <c r="T65" s="57"/>
      <c r="U65" s="94"/>
      <c r="W65" s="47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56"/>
      <c r="E66" s="56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94"/>
      <c r="W66" s="47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56"/>
      <c r="E67" s="56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94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56"/>
      <c r="E68" s="56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94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56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94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56"/>
      <c r="E70" s="56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94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56"/>
      <c r="E71" s="56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H72"/>
  <sheetViews>
    <sheetView tabSelected="1" topLeftCell="A7" zoomScaleNormal="100" workbookViewId="0">
      <pane xSplit="8" ySplit="12" topLeftCell="I19" activePane="bottomRight" state="frozen"/>
      <selection activeCell="A7" sqref="A7"/>
      <selection pane="topRight" activeCell="I7" sqref="I7"/>
      <selection pane="bottomLeft" activeCell="A19" sqref="A19"/>
      <selection pane="bottomRight" activeCell="B8" sqref="B8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2" customWidth="1"/>
    <col min="24" max="24" width="7.7109375" style="42" customWidth="1"/>
    <col min="25" max="25" width="7.42578125" style="42" customWidth="1"/>
    <col min="26" max="26" width="8.42578125" style="42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58" t="s">
        <v>31</v>
      </c>
    </row>
    <row r="2" spans="2:34" x14ac:dyDescent="0.2">
      <c r="D2" s="95"/>
      <c r="E2" s="1"/>
      <c r="F2" s="96" t="s">
        <v>32</v>
      </c>
      <c r="G2" s="60"/>
      <c r="H2" s="60"/>
      <c r="I2" s="60"/>
      <c r="J2" s="60"/>
      <c r="K2" s="60"/>
      <c r="L2" s="60"/>
      <c r="M2" s="60"/>
      <c r="N2" s="60"/>
    </row>
    <row r="3" spans="2:34" ht="13.5" thickBot="1" x14ac:dyDescent="0.25"/>
    <row r="4" spans="2:34" x14ac:dyDescent="0.2">
      <c r="B4" s="81"/>
      <c r="C4" s="82"/>
      <c r="D4" s="83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117"/>
    </row>
    <row r="5" spans="2:34" ht="13.5" thickBot="1" x14ac:dyDescent="0.25">
      <c r="B5" s="12" t="s">
        <v>9</v>
      </c>
      <c r="C5" s="11"/>
      <c r="D5" s="10"/>
      <c r="E5" s="10"/>
      <c r="F5" s="11"/>
      <c r="G5" s="11"/>
      <c r="H5" s="11"/>
      <c r="I5" s="11"/>
      <c r="J5" s="11"/>
      <c r="K5" s="11"/>
      <c r="L5" s="28" t="s">
        <v>21</v>
      </c>
      <c r="M5" s="11"/>
      <c r="N5" s="34"/>
      <c r="O5" s="80"/>
      <c r="P5" s="80"/>
      <c r="Q5" s="11"/>
      <c r="R5" s="11"/>
      <c r="S5" s="11"/>
      <c r="T5" s="11"/>
      <c r="U5" s="11"/>
      <c r="V5" s="11"/>
      <c r="W5" s="118"/>
      <c r="X5" s="43"/>
      <c r="Y5" s="43"/>
      <c r="Z5" s="43"/>
      <c r="AA5" s="10"/>
      <c r="AB5" s="10"/>
      <c r="AC5" s="10"/>
      <c r="AD5" s="10"/>
      <c r="AE5" s="10"/>
      <c r="AF5" s="10"/>
      <c r="AG5" s="11"/>
      <c r="AH5" s="11"/>
    </row>
    <row r="6" spans="2:34" ht="13.5" thickBot="1" x14ac:dyDescent="0.25">
      <c r="B6" s="32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118"/>
      <c r="X6" s="43"/>
      <c r="Y6" s="43"/>
      <c r="Z6" s="43"/>
      <c r="AA6" s="10"/>
      <c r="AB6" s="10"/>
      <c r="AC6" s="10"/>
      <c r="AD6" s="10"/>
      <c r="AE6" s="10"/>
      <c r="AF6" s="10"/>
      <c r="AG6" s="11"/>
      <c r="AH6" s="11"/>
    </row>
    <row r="7" spans="2:34" ht="13.5" thickBot="1" x14ac:dyDescent="0.25">
      <c r="B7" s="33"/>
      <c r="D7" s="10"/>
      <c r="E7" s="10"/>
      <c r="F7" s="11"/>
      <c r="G7" s="11"/>
      <c r="H7" s="11"/>
      <c r="I7" s="11"/>
      <c r="J7" s="11"/>
      <c r="K7" s="11"/>
      <c r="L7" s="28" t="s">
        <v>6</v>
      </c>
      <c r="M7" s="9"/>
      <c r="N7" s="35"/>
      <c r="O7" s="13"/>
      <c r="P7" s="13"/>
      <c r="Q7" s="11"/>
      <c r="R7" s="11"/>
      <c r="S7" s="11"/>
      <c r="T7" s="11"/>
      <c r="U7" s="11"/>
      <c r="V7" s="11"/>
      <c r="W7" s="118"/>
      <c r="X7" s="43"/>
      <c r="Y7" s="43"/>
      <c r="Z7" s="43"/>
      <c r="AA7" s="10"/>
      <c r="AB7" s="10"/>
      <c r="AC7" s="10"/>
      <c r="AD7" s="10"/>
      <c r="AE7" s="10"/>
      <c r="AF7" s="10"/>
      <c r="AG7" s="11"/>
      <c r="AH7" s="11"/>
    </row>
    <row r="8" spans="2:34" ht="13.5" thickBot="1" x14ac:dyDescent="0.25">
      <c r="B8" s="12" t="s">
        <v>10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3"/>
      <c r="O8" s="11"/>
      <c r="P8" s="11"/>
      <c r="Q8" s="11"/>
      <c r="R8" s="11"/>
      <c r="S8" s="11"/>
      <c r="T8" s="11"/>
      <c r="U8" s="11"/>
      <c r="V8" s="11"/>
      <c r="W8" s="118"/>
      <c r="X8" s="43"/>
      <c r="Y8" s="43"/>
      <c r="Z8" s="43"/>
      <c r="AA8" s="10"/>
      <c r="AB8" s="10"/>
      <c r="AC8" s="10"/>
      <c r="AD8" s="10"/>
      <c r="AE8" s="10"/>
      <c r="AF8" s="10"/>
      <c r="AG8" s="11"/>
      <c r="AH8" s="11"/>
    </row>
    <row r="9" spans="2:34" ht="13.5" thickBot="1" x14ac:dyDescent="0.25">
      <c r="B9" s="31"/>
      <c r="C9" s="11"/>
      <c r="D9" s="10"/>
      <c r="E9" s="10"/>
      <c r="F9" s="11"/>
      <c r="G9" s="11"/>
      <c r="H9" s="11"/>
      <c r="I9" s="11"/>
      <c r="J9" s="11"/>
      <c r="K9" s="11"/>
      <c r="L9" s="11" t="s">
        <v>7</v>
      </c>
      <c r="M9" s="14"/>
      <c r="N9" s="35"/>
      <c r="O9" s="11"/>
      <c r="P9" s="11"/>
      <c r="Q9" s="11"/>
      <c r="R9" s="11"/>
      <c r="S9" s="11"/>
      <c r="T9" s="11"/>
      <c r="U9" s="11"/>
      <c r="V9" s="11"/>
      <c r="W9" s="118"/>
      <c r="X9" s="43"/>
      <c r="Y9" s="43"/>
      <c r="Z9" s="43"/>
      <c r="AA9" s="10"/>
      <c r="AB9" s="10"/>
      <c r="AC9" s="10"/>
      <c r="AD9" s="10"/>
      <c r="AE9" s="10"/>
      <c r="AF9" s="10"/>
      <c r="AG9" s="11"/>
      <c r="AH9" s="11"/>
    </row>
    <row r="10" spans="2:34" s="2" customFormat="1" ht="13.5" thickBot="1" x14ac:dyDescent="0.25">
      <c r="B10" s="18"/>
      <c r="C10" s="10"/>
      <c r="D10" s="10"/>
      <c r="E10" s="16"/>
      <c r="F10" s="10"/>
      <c r="G10" s="10"/>
      <c r="H10" s="10"/>
      <c r="I10" s="17"/>
      <c r="J10" s="17"/>
      <c r="K10" s="17"/>
      <c r="L10" s="10"/>
      <c r="M10" s="14"/>
      <c r="N10" s="14"/>
      <c r="O10" s="10"/>
      <c r="P10" s="10"/>
      <c r="Q10" s="10"/>
      <c r="R10" s="10"/>
      <c r="S10" s="10"/>
      <c r="T10" s="10"/>
      <c r="U10" s="10"/>
      <c r="V10" s="10"/>
      <c r="W10" s="118"/>
      <c r="X10" s="43"/>
      <c r="Y10" s="43"/>
      <c r="Z10" s="43"/>
      <c r="AA10" s="10"/>
      <c r="AB10" s="10"/>
      <c r="AC10" s="10"/>
      <c r="AD10" s="10"/>
      <c r="AE10" s="10"/>
      <c r="AF10" s="10"/>
      <c r="AG10" s="10"/>
      <c r="AH10" s="10"/>
    </row>
    <row r="11" spans="2:34" s="2" customFormat="1" x14ac:dyDescent="0.2">
      <c r="B11" s="15"/>
      <c r="C11" s="10"/>
      <c r="D11" s="10"/>
      <c r="E11" s="16"/>
      <c r="F11" s="10"/>
      <c r="G11" s="10"/>
      <c r="H11" s="10"/>
      <c r="I11" s="17"/>
      <c r="J11" s="17"/>
      <c r="K11" s="17"/>
      <c r="L11" s="10"/>
      <c r="M11" s="14"/>
      <c r="N11" s="14"/>
      <c r="O11" s="10"/>
      <c r="P11" s="10"/>
      <c r="Q11" s="10"/>
      <c r="R11" s="10"/>
      <c r="S11" s="10"/>
      <c r="T11" s="10"/>
      <c r="U11" s="10"/>
      <c r="V11" s="10"/>
      <c r="W11" s="118"/>
      <c r="X11" s="43"/>
      <c r="Y11" s="43"/>
      <c r="Z11" s="43"/>
      <c r="AA11" s="10"/>
      <c r="AB11" s="10"/>
      <c r="AC11" s="10"/>
      <c r="AD11" s="10"/>
      <c r="AE11" s="10"/>
      <c r="AF11" s="10"/>
      <c r="AG11" s="10"/>
      <c r="AH11" s="10"/>
    </row>
    <row r="12" spans="2:34" s="2" customFormat="1" ht="13.5" thickBot="1" x14ac:dyDescent="0.25">
      <c r="B12" s="15" t="s">
        <v>11</v>
      </c>
      <c r="C12" s="84"/>
      <c r="E12" s="16"/>
      <c r="F12" s="10"/>
      <c r="G12" s="10"/>
      <c r="H12" s="10"/>
      <c r="I12" s="17"/>
      <c r="J12" s="17"/>
      <c r="K12" s="17"/>
      <c r="L12" s="10"/>
      <c r="M12" s="14"/>
      <c r="N12" s="14"/>
      <c r="O12" s="10"/>
      <c r="P12" s="10"/>
      <c r="Q12" s="10"/>
      <c r="R12" s="10"/>
      <c r="S12" s="10"/>
      <c r="T12" s="10"/>
      <c r="U12" s="10"/>
      <c r="V12" s="10"/>
      <c r="W12" s="118"/>
      <c r="X12" s="43"/>
      <c r="Y12" s="43"/>
      <c r="Z12" s="43"/>
      <c r="AA12" s="10"/>
      <c r="AB12" s="10"/>
      <c r="AC12" s="10"/>
      <c r="AD12" s="10"/>
      <c r="AE12" s="10"/>
      <c r="AF12" s="10"/>
      <c r="AG12" s="10"/>
      <c r="AH12" s="10"/>
    </row>
    <row r="13" spans="2:34" s="2" customFormat="1" ht="18.75" thickBot="1" x14ac:dyDescent="0.3">
      <c r="B13" s="15" t="s">
        <v>12</v>
      </c>
      <c r="C13" s="85"/>
      <c r="E13" s="16"/>
      <c r="F13" s="10"/>
      <c r="G13" s="10"/>
      <c r="H13" s="10"/>
      <c r="I13" s="17"/>
      <c r="J13" s="17"/>
      <c r="K13" s="17"/>
      <c r="L13" s="10"/>
      <c r="M13" s="14"/>
      <c r="N13" s="14"/>
      <c r="O13" s="10"/>
      <c r="P13" s="10"/>
      <c r="Q13" s="10"/>
      <c r="R13" s="10"/>
      <c r="S13" s="10"/>
      <c r="T13" s="10"/>
      <c r="U13" s="10"/>
      <c r="W13" s="115"/>
      <c r="X13" s="44"/>
      <c r="Y13" s="43"/>
      <c r="Z13" s="43"/>
      <c r="AA13" s="10"/>
      <c r="AB13" s="41"/>
      <c r="AC13" s="10"/>
      <c r="AD13" s="10"/>
      <c r="AE13" s="10"/>
      <c r="AF13" s="10"/>
      <c r="AG13" s="10"/>
      <c r="AH13" s="10"/>
    </row>
    <row r="14" spans="2:34" s="2" customFormat="1" ht="20.25" x14ac:dyDescent="0.3">
      <c r="B14" s="15"/>
      <c r="C14" s="86"/>
      <c r="D14" s="10"/>
      <c r="E14" s="16"/>
      <c r="F14" s="40" t="s">
        <v>22</v>
      </c>
      <c r="G14" s="10"/>
      <c r="H14" s="40"/>
      <c r="I14" s="17"/>
      <c r="J14" s="17"/>
      <c r="K14" s="17"/>
      <c r="L14" s="10"/>
      <c r="M14" s="14"/>
      <c r="N14" s="14"/>
      <c r="O14" s="10"/>
      <c r="P14" s="10"/>
      <c r="Q14" s="10"/>
      <c r="R14" s="10"/>
      <c r="S14" s="10"/>
      <c r="V14" s="10"/>
      <c r="W14" s="115"/>
      <c r="X14" s="45"/>
      <c r="Y14" s="46"/>
      <c r="Z14" s="43"/>
      <c r="AA14" s="10"/>
      <c r="AB14" s="41"/>
      <c r="AC14" s="10"/>
      <c r="AD14" s="10"/>
      <c r="AE14" s="10"/>
      <c r="AF14" s="10"/>
      <c r="AG14" s="10"/>
      <c r="AH14" s="10"/>
    </row>
    <row r="15" spans="2:34" s="2" customFormat="1" ht="13.5" thickBot="1" x14ac:dyDescent="0.25">
      <c r="B15" s="15"/>
      <c r="C15" s="10"/>
      <c r="D15" s="10"/>
      <c r="E15" s="16"/>
      <c r="F15" s="10"/>
      <c r="G15" s="10"/>
      <c r="H15" s="10"/>
      <c r="I15" s="17"/>
      <c r="J15" s="17"/>
      <c r="K15" s="17"/>
      <c r="L15" s="10"/>
      <c r="M15" s="14"/>
      <c r="N15" s="14"/>
      <c r="O15" s="10"/>
      <c r="P15" s="10"/>
      <c r="Q15" s="10"/>
      <c r="R15" s="10"/>
      <c r="S15" s="10"/>
      <c r="T15" s="10"/>
      <c r="U15" s="10"/>
      <c r="V15" s="10"/>
      <c r="W15" s="118"/>
      <c r="X15" s="43"/>
      <c r="Y15" s="43"/>
      <c r="Z15" s="43"/>
      <c r="AA15" s="10"/>
      <c r="AB15" s="10"/>
      <c r="AC15" s="10"/>
      <c r="AD15" s="10"/>
      <c r="AE15" s="10"/>
      <c r="AF15" s="10"/>
      <c r="AG15" s="10"/>
      <c r="AH15" s="10"/>
    </row>
    <row r="16" spans="2:34" x14ac:dyDescent="0.2">
      <c r="B16" s="61"/>
      <c r="C16" s="62" t="s">
        <v>16</v>
      </c>
      <c r="D16" s="62"/>
      <c r="E16" s="61"/>
      <c r="F16" s="61"/>
      <c r="G16" s="61"/>
      <c r="H16" s="102"/>
      <c r="I16" s="63" t="s">
        <v>34</v>
      </c>
      <c r="J16" s="63" t="s">
        <v>34</v>
      </c>
      <c r="K16" s="63" t="s">
        <v>33</v>
      </c>
      <c r="L16" s="102" t="s">
        <v>49</v>
      </c>
      <c r="M16" s="61" t="s">
        <v>38</v>
      </c>
      <c r="N16" s="61" t="s">
        <v>33</v>
      </c>
      <c r="O16" s="102" t="s">
        <v>37</v>
      </c>
      <c r="P16" s="61" t="s">
        <v>33</v>
      </c>
      <c r="Q16" s="64">
        <v>6.2E-2</v>
      </c>
      <c r="R16" s="64">
        <v>1.4500000000000001E-2</v>
      </c>
      <c r="S16" s="62" t="s">
        <v>33</v>
      </c>
      <c r="T16" s="105"/>
      <c r="U16" s="61" t="s">
        <v>26</v>
      </c>
      <c r="V16" s="65"/>
      <c r="W16" s="116"/>
      <c r="X16" s="111"/>
      <c r="Y16" s="111"/>
      <c r="Z16" s="111"/>
      <c r="AA16" s="65"/>
      <c r="AB16" s="65"/>
      <c r="AC16" s="65"/>
      <c r="AD16" s="65"/>
      <c r="AE16" s="65"/>
      <c r="AF16" s="30"/>
      <c r="AG16" s="11"/>
      <c r="AH16" s="11"/>
    </row>
    <row r="17" spans="2:34" x14ac:dyDescent="0.2">
      <c r="B17" s="66" t="s">
        <v>25</v>
      </c>
      <c r="C17" s="67" t="s">
        <v>29</v>
      </c>
      <c r="D17" s="67" t="s">
        <v>18</v>
      </c>
      <c r="E17" s="66" t="s">
        <v>1</v>
      </c>
      <c r="F17" s="66" t="s">
        <v>18</v>
      </c>
      <c r="G17" s="66" t="s">
        <v>1</v>
      </c>
      <c r="H17" s="103" t="s">
        <v>41</v>
      </c>
      <c r="I17" s="66" t="s">
        <v>44</v>
      </c>
      <c r="J17" s="66" t="s">
        <v>46</v>
      </c>
      <c r="K17" s="66" t="s">
        <v>35</v>
      </c>
      <c r="L17" s="103" t="s">
        <v>50</v>
      </c>
      <c r="M17" s="66" t="s">
        <v>36</v>
      </c>
      <c r="N17" s="66" t="s">
        <v>42</v>
      </c>
      <c r="O17" s="103" t="s">
        <v>52</v>
      </c>
      <c r="P17" s="66" t="s">
        <v>37</v>
      </c>
      <c r="Q17" s="66" t="s">
        <v>2</v>
      </c>
      <c r="R17" s="66" t="s">
        <v>3</v>
      </c>
      <c r="S17" s="67" t="s">
        <v>53</v>
      </c>
      <c r="T17" s="106" t="s">
        <v>40</v>
      </c>
      <c r="U17" s="66" t="s">
        <v>27</v>
      </c>
      <c r="V17" s="65"/>
      <c r="W17" s="116"/>
      <c r="X17" s="111"/>
      <c r="Y17" s="111"/>
      <c r="Z17" s="111"/>
      <c r="AA17" s="65"/>
      <c r="AB17" s="65"/>
      <c r="AC17" s="65"/>
      <c r="AD17" s="65"/>
      <c r="AE17" s="65"/>
      <c r="AF17" s="30"/>
      <c r="AG17" s="11"/>
      <c r="AH17" s="11"/>
    </row>
    <row r="18" spans="2:34" ht="13.5" thickBot="1" x14ac:dyDescent="0.25">
      <c r="B18" s="68" t="s">
        <v>19</v>
      </c>
      <c r="C18" s="69" t="s">
        <v>30</v>
      </c>
      <c r="D18" s="69" t="s">
        <v>0</v>
      </c>
      <c r="E18" s="68" t="s">
        <v>0</v>
      </c>
      <c r="F18" s="68" t="s">
        <v>17</v>
      </c>
      <c r="G18" s="68" t="s">
        <v>17</v>
      </c>
      <c r="H18" s="104" t="s">
        <v>39</v>
      </c>
      <c r="I18" s="68" t="s">
        <v>45</v>
      </c>
      <c r="J18" s="108" t="s">
        <v>47</v>
      </c>
      <c r="K18" s="68" t="s">
        <v>48</v>
      </c>
      <c r="L18" s="104" t="s">
        <v>51</v>
      </c>
      <c r="M18" s="68" t="s">
        <v>5</v>
      </c>
      <c r="N18" s="68" t="s">
        <v>43</v>
      </c>
      <c r="O18" s="104" t="s">
        <v>39</v>
      </c>
      <c r="P18" s="68" t="s">
        <v>20</v>
      </c>
      <c r="Q18" s="68" t="s">
        <v>4</v>
      </c>
      <c r="R18" s="68" t="s">
        <v>20</v>
      </c>
      <c r="S18" s="69" t="s">
        <v>48</v>
      </c>
      <c r="T18" s="107" t="s">
        <v>39</v>
      </c>
      <c r="U18" s="68" t="s">
        <v>28</v>
      </c>
      <c r="V18" s="65"/>
      <c r="W18" s="116"/>
      <c r="X18" s="111"/>
      <c r="Y18" s="111"/>
      <c r="Z18" s="111"/>
      <c r="AA18" s="65"/>
      <c r="AB18" s="65"/>
      <c r="AC18" s="65"/>
      <c r="AD18" s="65"/>
      <c r="AE18" s="65"/>
      <c r="AF18" s="30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48"/>
      <c r="N19" s="48"/>
      <c r="O19" s="10"/>
      <c r="P19" s="10"/>
      <c r="Q19" s="10"/>
      <c r="R19" s="11"/>
      <c r="S19" s="10"/>
      <c r="T19" s="39"/>
      <c r="U19" s="10"/>
      <c r="V19" s="10"/>
      <c r="W19" s="118"/>
      <c r="X19" s="43"/>
      <c r="Y19" s="43"/>
      <c r="Z19" s="112"/>
      <c r="AA19" s="10"/>
      <c r="AB19" s="10"/>
      <c r="AC19" s="10"/>
      <c r="AD19" s="10"/>
      <c r="AE19" s="10"/>
      <c r="AF19" s="10"/>
      <c r="AG19" s="11"/>
      <c r="AH19" s="11"/>
    </row>
    <row r="20" spans="2:34" s="2" customFormat="1" ht="12.75" customHeight="1" thickBot="1" x14ac:dyDescent="0.25">
      <c r="B20" s="25"/>
      <c r="C20" s="25"/>
      <c r="D20" s="49"/>
      <c r="E20" s="49"/>
      <c r="F20" s="49"/>
      <c r="G20" s="49"/>
      <c r="H20" s="49">
        <f t="shared" ref="H20:H26" si="0">SUM(F20,G20)</f>
        <v>0</v>
      </c>
      <c r="I20" s="49"/>
      <c r="J20" s="49"/>
      <c r="K20" s="49"/>
      <c r="L20" s="49">
        <f>H20-I20-J20-K20</f>
        <v>0</v>
      </c>
      <c r="M20" s="49"/>
      <c r="N20" s="49"/>
      <c r="O20" s="49">
        <f>+L20-M20-N20</f>
        <v>0</v>
      </c>
      <c r="P20" s="49"/>
      <c r="Q20" s="50">
        <f>+L20*0.062</f>
        <v>0</v>
      </c>
      <c r="R20" s="50">
        <f>+L20*0.0145</f>
        <v>0</v>
      </c>
      <c r="S20" s="109"/>
      <c r="T20" s="51">
        <f>+O20-P20-Q20-R20-S20</f>
        <v>0</v>
      </c>
      <c r="U20" s="87"/>
      <c r="V20" s="36"/>
      <c r="W20" s="116"/>
      <c r="X20" s="113"/>
      <c r="Y20" s="113"/>
      <c r="Z20" s="113"/>
      <c r="AA20" s="10"/>
      <c r="AB20" s="111"/>
      <c r="AC20" s="113"/>
      <c r="AD20" s="113"/>
      <c r="AE20" s="113"/>
      <c r="AF20" s="10"/>
      <c r="AG20" s="10"/>
      <c r="AH20" s="10"/>
    </row>
    <row r="21" spans="2:34" s="2" customFormat="1" ht="13.5" thickBot="1" x14ac:dyDescent="0.25">
      <c r="B21" s="4"/>
      <c r="C21" s="4"/>
      <c r="D21" s="49"/>
      <c r="E21" s="49"/>
      <c r="F21" s="49"/>
      <c r="G21" s="49"/>
      <c r="H21" s="49">
        <f t="shared" si="0"/>
        <v>0</v>
      </c>
      <c r="I21" s="49"/>
      <c r="J21" s="49"/>
      <c r="K21" s="49"/>
      <c r="L21" s="49">
        <f t="shared" ref="L21:L26" si="1">H21-I21-J21-K21</f>
        <v>0</v>
      </c>
      <c r="M21" s="49"/>
      <c r="N21" s="49"/>
      <c r="O21" s="49">
        <f t="shared" ref="O21:O26" si="2">+L21-M21-N21</f>
        <v>0</v>
      </c>
      <c r="P21" s="49"/>
      <c r="Q21" s="50">
        <f t="shared" ref="Q21:Q26" si="3">+L21*0.062</f>
        <v>0</v>
      </c>
      <c r="R21" s="50">
        <f t="shared" ref="R21:R26" si="4">+L21*0.0145</f>
        <v>0</v>
      </c>
      <c r="S21" s="109"/>
      <c r="T21" s="51">
        <f t="shared" ref="T21:T26" si="5">+O21-P21-Q21-R21-S21</f>
        <v>0</v>
      </c>
      <c r="U21" s="87"/>
      <c r="V21" s="36"/>
      <c r="W21" s="116"/>
      <c r="X21" s="113"/>
      <c r="Y21" s="113"/>
      <c r="Z21" s="113"/>
      <c r="AA21" s="10"/>
      <c r="AB21" s="111"/>
      <c r="AC21" s="113"/>
      <c r="AD21" s="113"/>
      <c r="AE21" s="113"/>
      <c r="AF21" s="10"/>
      <c r="AG21" s="10"/>
      <c r="AH21" s="10"/>
    </row>
    <row r="22" spans="2:34" ht="13.5" thickBot="1" x14ac:dyDescent="0.25">
      <c r="B22" s="4"/>
      <c r="C22" s="4"/>
      <c r="D22" s="49"/>
      <c r="E22" s="49"/>
      <c r="F22" s="49"/>
      <c r="G22" s="49"/>
      <c r="H22" s="49">
        <f t="shared" si="0"/>
        <v>0</v>
      </c>
      <c r="I22" s="49"/>
      <c r="J22" s="49"/>
      <c r="K22" s="49"/>
      <c r="L22" s="49">
        <f t="shared" si="1"/>
        <v>0</v>
      </c>
      <c r="M22" s="49"/>
      <c r="N22" s="49"/>
      <c r="O22" s="49">
        <f t="shared" si="2"/>
        <v>0</v>
      </c>
      <c r="P22" s="49"/>
      <c r="Q22" s="50">
        <f t="shared" si="3"/>
        <v>0</v>
      </c>
      <c r="R22" s="50">
        <f t="shared" si="4"/>
        <v>0</v>
      </c>
      <c r="S22" s="109"/>
      <c r="T22" s="51">
        <f t="shared" si="5"/>
        <v>0</v>
      </c>
      <c r="U22" s="87"/>
      <c r="V22" s="36"/>
      <c r="W22" s="116"/>
      <c r="X22" s="113"/>
      <c r="Y22" s="113"/>
      <c r="Z22" s="113"/>
      <c r="AA22" s="10"/>
      <c r="AB22" s="111"/>
      <c r="AC22" s="113"/>
      <c r="AD22" s="113"/>
      <c r="AE22" s="113"/>
      <c r="AF22" s="10"/>
      <c r="AG22" s="11"/>
      <c r="AH22" s="11"/>
    </row>
    <row r="23" spans="2:34" ht="13.5" thickBot="1" x14ac:dyDescent="0.25">
      <c r="B23" s="4"/>
      <c r="C23" s="4"/>
      <c r="D23" s="49"/>
      <c r="E23" s="49"/>
      <c r="F23" s="49"/>
      <c r="G23" s="49"/>
      <c r="H23" s="49">
        <f t="shared" si="0"/>
        <v>0</v>
      </c>
      <c r="I23" s="49"/>
      <c r="J23" s="49"/>
      <c r="K23" s="49"/>
      <c r="L23" s="49">
        <f t="shared" si="1"/>
        <v>0</v>
      </c>
      <c r="M23" s="49"/>
      <c r="N23" s="49"/>
      <c r="O23" s="49">
        <f t="shared" si="2"/>
        <v>0</v>
      </c>
      <c r="P23" s="49"/>
      <c r="Q23" s="50">
        <f t="shared" si="3"/>
        <v>0</v>
      </c>
      <c r="R23" s="50">
        <f t="shared" si="4"/>
        <v>0</v>
      </c>
      <c r="S23" s="109"/>
      <c r="T23" s="51">
        <f t="shared" si="5"/>
        <v>0</v>
      </c>
      <c r="U23" s="87"/>
      <c r="V23" s="36"/>
      <c r="W23" s="116"/>
      <c r="X23" s="113"/>
      <c r="Y23" s="113"/>
      <c r="Z23" s="113"/>
      <c r="AA23" s="10"/>
      <c r="AB23" s="111"/>
      <c r="AC23" s="113"/>
      <c r="AD23" s="113"/>
      <c r="AE23" s="113"/>
      <c r="AF23" s="10"/>
      <c r="AG23" s="11"/>
      <c r="AH23" s="11"/>
    </row>
    <row r="24" spans="2:34" ht="13.5" thickBot="1" x14ac:dyDescent="0.25">
      <c r="B24" s="25"/>
      <c r="C24" s="25"/>
      <c r="D24" s="49"/>
      <c r="E24" s="49"/>
      <c r="F24" s="49"/>
      <c r="G24" s="49"/>
      <c r="H24" s="49">
        <f t="shared" si="0"/>
        <v>0</v>
      </c>
      <c r="I24" s="49"/>
      <c r="J24" s="49"/>
      <c r="K24" s="49"/>
      <c r="L24" s="49">
        <f t="shared" si="1"/>
        <v>0</v>
      </c>
      <c r="M24" s="49"/>
      <c r="N24" s="49"/>
      <c r="O24" s="49">
        <f t="shared" si="2"/>
        <v>0</v>
      </c>
      <c r="P24" s="49"/>
      <c r="Q24" s="50">
        <f t="shared" si="3"/>
        <v>0</v>
      </c>
      <c r="R24" s="50">
        <f t="shared" si="4"/>
        <v>0</v>
      </c>
      <c r="S24" s="109"/>
      <c r="T24" s="51">
        <f t="shared" si="5"/>
        <v>0</v>
      </c>
      <c r="U24" s="87"/>
      <c r="V24" s="36"/>
      <c r="W24" s="116"/>
      <c r="X24" s="113"/>
      <c r="Y24" s="113"/>
      <c r="Z24" s="113"/>
      <c r="AA24" s="10"/>
      <c r="AB24" s="111"/>
      <c r="AC24" s="113"/>
      <c r="AD24" s="113"/>
      <c r="AE24" s="113"/>
      <c r="AF24" s="10"/>
      <c r="AG24" s="11"/>
      <c r="AH24" s="11"/>
    </row>
    <row r="25" spans="2:34" ht="12" customHeight="1" thickBot="1" x14ac:dyDescent="0.25">
      <c r="B25" s="5"/>
      <c r="C25" s="26"/>
      <c r="D25" s="52"/>
      <c r="E25" s="49"/>
      <c r="F25" s="49"/>
      <c r="G25" s="49"/>
      <c r="H25" s="49">
        <f t="shared" si="0"/>
        <v>0</v>
      </c>
      <c r="I25" s="49"/>
      <c r="J25" s="49"/>
      <c r="K25" s="49"/>
      <c r="L25" s="49">
        <f t="shared" si="1"/>
        <v>0</v>
      </c>
      <c r="M25" s="49"/>
      <c r="N25" s="49"/>
      <c r="O25" s="49">
        <f t="shared" si="2"/>
        <v>0</v>
      </c>
      <c r="P25" s="49"/>
      <c r="Q25" s="50">
        <f t="shared" si="3"/>
        <v>0</v>
      </c>
      <c r="R25" s="50">
        <f t="shared" si="4"/>
        <v>0</v>
      </c>
      <c r="S25" s="109"/>
      <c r="T25" s="51">
        <f t="shared" si="5"/>
        <v>0</v>
      </c>
      <c r="U25" s="87"/>
      <c r="V25" s="36"/>
      <c r="W25" s="116"/>
      <c r="X25" s="113"/>
      <c r="Y25" s="113"/>
      <c r="Z25" s="113"/>
      <c r="AA25" s="10"/>
      <c r="AB25" s="111"/>
      <c r="AC25" s="113"/>
      <c r="AD25" s="113"/>
      <c r="AE25" s="113"/>
      <c r="AF25" s="10"/>
      <c r="AG25" s="11"/>
      <c r="AH25" s="11"/>
    </row>
    <row r="26" spans="2:34" s="6" customFormat="1" ht="14.1" customHeight="1" thickBot="1" x14ac:dyDescent="0.25">
      <c r="B26" s="5"/>
      <c r="C26" s="26"/>
      <c r="D26" s="52"/>
      <c r="E26" s="49"/>
      <c r="F26" s="49"/>
      <c r="G26" s="49"/>
      <c r="H26" s="49">
        <f t="shared" si="0"/>
        <v>0</v>
      </c>
      <c r="I26" s="49"/>
      <c r="J26" s="49"/>
      <c r="K26" s="49"/>
      <c r="L26" s="49">
        <f t="shared" si="1"/>
        <v>0</v>
      </c>
      <c r="M26" s="49"/>
      <c r="N26" s="49"/>
      <c r="O26" s="49">
        <f t="shared" si="2"/>
        <v>0</v>
      </c>
      <c r="P26" s="49"/>
      <c r="Q26" s="50">
        <f t="shared" si="3"/>
        <v>0</v>
      </c>
      <c r="R26" s="50">
        <f t="shared" si="4"/>
        <v>0</v>
      </c>
      <c r="S26" s="109"/>
      <c r="T26" s="51">
        <f t="shared" si="5"/>
        <v>0</v>
      </c>
      <c r="U26" s="87"/>
      <c r="V26" s="36"/>
      <c r="W26" s="116"/>
      <c r="X26" s="113"/>
      <c r="Y26" s="113"/>
      <c r="Z26" s="113"/>
      <c r="AA26" s="10"/>
      <c r="AB26" s="111"/>
      <c r="AC26" s="113"/>
      <c r="AD26" s="113"/>
      <c r="AE26" s="113"/>
      <c r="AF26" s="37"/>
      <c r="AG26" s="20"/>
      <c r="AH26" s="20"/>
    </row>
    <row r="27" spans="2:34" s="6" customFormat="1" ht="14.1" customHeight="1" thickBot="1" x14ac:dyDescent="0.25">
      <c r="B27" s="71" t="s">
        <v>13</v>
      </c>
      <c r="C27" s="71"/>
      <c r="D27" s="72"/>
      <c r="E27" s="72"/>
      <c r="F27" s="97">
        <f t="shared" ref="F27:G27" si="6">SUM(F20:F26)</f>
        <v>0</v>
      </c>
      <c r="G27" s="97">
        <f t="shared" si="6"/>
        <v>0</v>
      </c>
      <c r="H27" s="97">
        <f t="shared" ref="H27:T27" si="7">SUM(H20:H26)</f>
        <v>0</v>
      </c>
      <c r="I27" s="97">
        <f t="shared" si="7"/>
        <v>0</v>
      </c>
      <c r="J27" s="97">
        <f t="shared" si="7"/>
        <v>0</v>
      </c>
      <c r="K27" s="97">
        <f t="shared" si="7"/>
        <v>0</v>
      </c>
      <c r="L27" s="97">
        <f t="shared" si="7"/>
        <v>0</v>
      </c>
      <c r="M27" s="97">
        <f t="shared" si="7"/>
        <v>0</v>
      </c>
      <c r="N27" s="97">
        <f t="shared" si="7"/>
        <v>0</v>
      </c>
      <c r="O27" s="97">
        <f t="shared" si="7"/>
        <v>0</v>
      </c>
      <c r="P27" s="97">
        <f t="shared" si="7"/>
        <v>0</v>
      </c>
      <c r="Q27" s="97">
        <f t="shared" si="7"/>
        <v>0</v>
      </c>
      <c r="R27" s="97">
        <f t="shared" si="7"/>
        <v>0</v>
      </c>
      <c r="S27" s="97">
        <f t="shared" si="7"/>
        <v>0</v>
      </c>
      <c r="T27" s="97">
        <f t="shared" si="7"/>
        <v>0</v>
      </c>
      <c r="U27" s="88"/>
      <c r="V27" s="37"/>
      <c r="W27" s="116"/>
      <c r="X27" s="111"/>
      <c r="Y27" s="111"/>
      <c r="Z27" s="113"/>
      <c r="AA27" s="37"/>
      <c r="AB27" s="111"/>
      <c r="AC27" s="111"/>
      <c r="AD27" s="111"/>
      <c r="AE27" s="113"/>
      <c r="AF27" s="37"/>
      <c r="AG27" s="20"/>
      <c r="AH27" s="20"/>
    </row>
    <row r="28" spans="2:34" s="6" customFormat="1" ht="14.1" customHeight="1" thickBot="1" x14ac:dyDescent="0.25">
      <c r="B28" s="19"/>
      <c r="C28" s="19"/>
      <c r="D28" s="53"/>
      <c r="E28" s="53"/>
      <c r="F28" s="49"/>
      <c r="G28" s="49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110"/>
      <c r="T28" s="54"/>
      <c r="U28" s="89"/>
      <c r="V28" s="37"/>
      <c r="W28" s="116"/>
      <c r="X28" s="111"/>
      <c r="Y28" s="111"/>
      <c r="Z28" s="113"/>
      <c r="AA28" s="37"/>
      <c r="AB28" s="111"/>
      <c r="AC28" s="111"/>
      <c r="AD28" s="111"/>
      <c r="AE28" s="113"/>
      <c r="AF28" s="37"/>
      <c r="AG28" s="20"/>
      <c r="AH28" s="20"/>
    </row>
    <row r="29" spans="2:34" ht="13.5" thickBot="1" x14ac:dyDescent="0.25">
      <c r="B29" s="5"/>
      <c r="C29" s="5"/>
      <c r="D29" s="49"/>
      <c r="E29" s="49"/>
      <c r="F29" s="49"/>
      <c r="G29" s="49"/>
      <c r="H29" s="49">
        <f t="shared" ref="H29:H35" si="8">SUM(F29,G29)</f>
        <v>0</v>
      </c>
      <c r="I29" s="59"/>
      <c r="J29" s="59"/>
      <c r="K29" s="59"/>
      <c r="L29" s="49">
        <f t="shared" ref="L29:L35" si="9">H29-I29-J29-K29</f>
        <v>0</v>
      </c>
      <c r="M29" s="49"/>
      <c r="N29" s="49"/>
      <c r="O29" s="49">
        <f t="shared" ref="O29:O35" si="10">+L29-M29-N29</f>
        <v>0</v>
      </c>
      <c r="P29" s="49"/>
      <c r="Q29" s="50">
        <f t="shared" ref="Q29:Q35" si="11">+L29*0.062</f>
        <v>0</v>
      </c>
      <c r="R29" s="50">
        <f t="shared" ref="R29:R35" si="12">+L29*0.0145</f>
        <v>0</v>
      </c>
      <c r="S29" s="109"/>
      <c r="T29" s="51">
        <f t="shared" ref="T29:T35" si="13">+O29-P29-Q29-R29-S29</f>
        <v>0</v>
      </c>
      <c r="U29" s="87"/>
      <c r="V29" s="36"/>
      <c r="W29" s="116"/>
      <c r="X29" s="113"/>
      <c r="Y29" s="113"/>
      <c r="Z29" s="113"/>
      <c r="AA29" s="10"/>
      <c r="AB29" s="111"/>
      <c r="AC29" s="113"/>
      <c r="AD29" s="113"/>
      <c r="AE29" s="113"/>
      <c r="AF29" s="10"/>
      <c r="AG29" s="11"/>
      <c r="AH29" s="11"/>
    </row>
    <row r="30" spans="2:34" ht="13.5" thickBot="1" x14ac:dyDescent="0.25">
      <c r="B30" s="5"/>
      <c r="C30" s="5"/>
      <c r="D30" s="49"/>
      <c r="E30" s="49"/>
      <c r="F30" s="49"/>
      <c r="G30" s="49"/>
      <c r="H30" s="49">
        <f t="shared" si="8"/>
        <v>0</v>
      </c>
      <c r="I30" s="59"/>
      <c r="J30" s="59"/>
      <c r="K30" s="59"/>
      <c r="L30" s="49">
        <f t="shared" si="9"/>
        <v>0</v>
      </c>
      <c r="M30" s="49"/>
      <c r="N30" s="49"/>
      <c r="O30" s="49">
        <f t="shared" si="10"/>
        <v>0</v>
      </c>
      <c r="P30" s="49"/>
      <c r="Q30" s="50">
        <f t="shared" si="11"/>
        <v>0</v>
      </c>
      <c r="R30" s="50">
        <f t="shared" si="12"/>
        <v>0</v>
      </c>
      <c r="S30" s="109"/>
      <c r="T30" s="51">
        <f t="shared" si="13"/>
        <v>0</v>
      </c>
      <c r="U30" s="87"/>
      <c r="V30" s="36"/>
      <c r="W30" s="116"/>
      <c r="X30" s="113"/>
      <c r="Y30" s="113"/>
      <c r="Z30" s="113"/>
      <c r="AA30" s="10"/>
      <c r="AB30" s="111"/>
      <c r="AC30" s="113"/>
      <c r="AD30" s="113"/>
      <c r="AE30" s="113"/>
      <c r="AF30" s="10"/>
      <c r="AG30" s="11"/>
      <c r="AH30" s="11"/>
    </row>
    <row r="31" spans="2:34" ht="13.5" thickBot="1" x14ac:dyDescent="0.25">
      <c r="B31" s="5"/>
      <c r="C31" s="5"/>
      <c r="D31" s="49"/>
      <c r="E31" s="49"/>
      <c r="F31" s="49"/>
      <c r="G31" s="49"/>
      <c r="H31" s="49">
        <f t="shared" si="8"/>
        <v>0</v>
      </c>
      <c r="I31" s="59"/>
      <c r="J31" s="59"/>
      <c r="K31" s="59"/>
      <c r="L31" s="49">
        <f t="shared" si="9"/>
        <v>0</v>
      </c>
      <c r="M31" s="49"/>
      <c r="N31" s="49"/>
      <c r="O31" s="49">
        <f t="shared" si="10"/>
        <v>0</v>
      </c>
      <c r="P31" s="49"/>
      <c r="Q31" s="50">
        <f t="shared" si="11"/>
        <v>0</v>
      </c>
      <c r="R31" s="50">
        <f t="shared" si="12"/>
        <v>0</v>
      </c>
      <c r="S31" s="109"/>
      <c r="T31" s="51">
        <f t="shared" si="13"/>
        <v>0</v>
      </c>
      <c r="U31" s="87"/>
      <c r="V31" s="36"/>
      <c r="W31" s="116"/>
      <c r="X31" s="113"/>
      <c r="Y31" s="113"/>
      <c r="Z31" s="113"/>
      <c r="AA31" s="10"/>
      <c r="AB31" s="111"/>
      <c r="AC31" s="113"/>
      <c r="AD31" s="113"/>
      <c r="AE31" s="113"/>
      <c r="AF31" s="10"/>
      <c r="AG31" s="11"/>
      <c r="AH31" s="11"/>
    </row>
    <row r="32" spans="2:34" ht="13.5" thickBot="1" x14ac:dyDescent="0.25">
      <c r="B32" s="5"/>
      <c r="C32" s="5"/>
      <c r="D32" s="49"/>
      <c r="E32" s="49"/>
      <c r="F32" s="49"/>
      <c r="G32" s="49"/>
      <c r="H32" s="49">
        <f t="shared" si="8"/>
        <v>0</v>
      </c>
      <c r="I32" s="59"/>
      <c r="J32" s="59"/>
      <c r="K32" s="59"/>
      <c r="L32" s="49">
        <f t="shared" si="9"/>
        <v>0</v>
      </c>
      <c r="M32" s="49"/>
      <c r="N32" s="49"/>
      <c r="O32" s="49">
        <f t="shared" si="10"/>
        <v>0</v>
      </c>
      <c r="P32" s="49"/>
      <c r="Q32" s="50">
        <f t="shared" si="11"/>
        <v>0</v>
      </c>
      <c r="R32" s="50">
        <f t="shared" si="12"/>
        <v>0</v>
      </c>
      <c r="S32" s="109"/>
      <c r="T32" s="51">
        <f t="shared" si="13"/>
        <v>0</v>
      </c>
      <c r="U32" s="87"/>
      <c r="V32" s="36"/>
      <c r="W32" s="116"/>
      <c r="X32" s="113"/>
      <c r="Y32" s="113"/>
      <c r="Z32" s="113"/>
      <c r="AA32" s="10"/>
      <c r="AB32" s="111"/>
      <c r="AC32" s="113"/>
      <c r="AD32" s="113"/>
      <c r="AE32" s="113"/>
      <c r="AF32" s="10"/>
      <c r="AG32" s="11"/>
      <c r="AH32" s="11"/>
    </row>
    <row r="33" spans="2:34" ht="13.5" thickBot="1" x14ac:dyDescent="0.25">
      <c r="B33" s="5"/>
      <c r="C33" s="5"/>
      <c r="D33" s="49"/>
      <c r="E33" s="49"/>
      <c r="F33" s="49"/>
      <c r="G33" s="49"/>
      <c r="H33" s="49">
        <f t="shared" si="8"/>
        <v>0</v>
      </c>
      <c r="I33" s="59"/>
      <c r="J33" s="59"/>
      <c r="K33" s="59"/>
      <c r="L33" s="49">
        <f t="shared" si="9"/>
        <v>0</v>
      </c>
      <c r="M33" s="49"/>
      <c r="N33" s="49"/>
      <c r="O33" s="49">
        <f t="shared" si="10"/>
        <v>0</v>
      </c>
      <c r="P33" s="49"/>
      <c r="Q33" s="50">
        <f t="shared" si="11"/>
        <v>0</v>
      </c>
      <c r="R33" s="50">
        <f t="shared" si="12"/>
        <v>0</v>
      </c>
      <c r="S33" s="109"/>
      <c r="T33" s="51">
        <f t="shared" si="13"/>
        <v>0</v>
      </c>
      <c r="U33" s="87"/>
      <c r="V33" s="36"/>
      <c r="W33" s="116"/>
      <c r="X33" s="113"/>
      <c r="Y33" s="113"/>
      <c r="Z33" s="113"/>
      <c r="AA33" s="10"/>
      <c r="AB33" s="111"/>
      <c r="AC33" s="113"/>
      <c r="AD33" s="113"/>
      <c r="AE33" s="113"/>
      <c r="AF33" s="10"/>
      <c r="AG33" s="11"/>
      <c r="AH33" s="11"/>
    </row>
    <row r="34" spans="2:34" ht="13.5" thickBot="1" x14ac:dyDescent="0.25">
      <c r="B34" s="5"/>
      <c r="C34" s="5"/>
      <c r="D34" s="49"/>
      <c r="E34" s="49"/>
      <c r="F34" s="49"/>
      <c r="G34" s="49"/>
      <c r="H34" s="49">
        <f>SUM(F34,G34)</f>
        <v>0</v>
      </c>
      <c r="I34" s="59"/>
      <c r="J34" s="59"/>
      <c r="K34" s="59"/>
      <c r="L34" s="49">
        <f t="shared" si="9"/>
        <v>0</v>
      </c>
      <c r="M34" s="49"/>
      <c r="N34" s="49"/>
      <c r="O34" s="49">
        <f t="shared" si="10"/>
        <v>0</v>
      </c>
      <c r="P34" s="49"/>
      <c r="Q34" s="50">
        <f t="shared" si="11"/>
        <v>0</v>
      </c>
      <c r="R34" s="50">
        <f t="shared" si="12"/>
        <v>0</v>
      </c>
      <c r="S34" s="109"/>
      <c r="T34" s="51">
        <f t="shared" si="13"/>
        <v>0</v>
      </c>
      <c r="U34" s="87"/>
      <c r="V34" s="36"/>
      <c r="W34" s="116"/>
      <c r="X34" s="113"/>
      <c r="Y34" s="113"/>
      <c r="Z34" s="113"/>
      <c r="AA34" s="10"/>
      <c r="AB34" s="111"/>
      <c r="AC34" s="113"/>
      <c r="AD34" s="113"/>
      <c r="AE34" s="113"/>
      <c r="AF34" s="10"/>
      <c r="AG34" s="11"/>
      <c r="AH34" s="11"/>
    </row>
    <row r="35" spans="2:34" ht="13.5" thickBot="1" x14ac:dyDescent="0.25">
      <c r="B35" s="5"/>
      <c r="C35" s="5"/>
      <c r="D35" s="49"/>
      <c r="E35" s="49"/>
      <c r="F35" s="49"/>
      <c r="G35" s="49"/>
      <c r="H35" s="49">
        <f t="shared" si="8"/>
        <v>0</v>
      </c>
      <c r="I35" s="59"/>
      <c r="J35" s="59"/>
      <c r="K35" s="59"/>
      <c r="L35" s="49">
        <f t="shared" si="9"/>
        <v>0</v>
      </c>
      <c r="M35" s="49"/>
      <c r="N35" s="49"/>
      <c r="O35" s="49">
        <f t="shared" si="10"/>
        <v>0</v>
      </c>
      <c r="P35" s="49"/>
      <c r="Q35" s="50">
        <f t="shared" si="11"/>
        <v>0</v>
      </c>
      <c r="R35" s="50">
        <f t="shared" si="12"/>
        <v>0</v>
      </c>
      <c r="S35" s="109"/>
      <c r="T35" s="51">
        <f t="shared" si="13"/>
        <v>0</v>
      </c>
      <c r="U35" s="87"/>
      <c r="V35" s="36"/>
      <c r="W35" s="116"/>
      <c r="X35" s="113"/>
      <c r="Y35" s="113"/>
      <c r="Z35" s="113"/>
      <c r="AA35" s="29"/>
      <c r="AB35" s="111"/>
      <c r="AC35" s="113"/>
      <c r="AD35" s="113"/>
      <c r="AE35" s="113"/>
      <c r="AF35" s="29"/>
      <c r="AG35" s="11"/>
      <c r="AH35" s="11"/>
    </row>
    <row r="36" spans="2:34" s="7" customFormat="1" ht="13.5" thickBot="1" x14ac:dyDescent="0.25">
      <c r="B36" s="73" t="s">
        <v>14</v>
      </c>
      <c r="C36" s="73"/>
      <c r="D36" s="72" t="s">
        <v>8</v>
      </c>
      <c r="E36" s="72"/>
      <c r="F36" s="97">
        <f t="shared" ref="F36:G36" si="14">SUM(F29:F35)</f>
        <v>0</v>
      </c>
      <c r="G36" s="97">
        <f t="shared" si="14"/>
        <v>0</v>
      </c>
      <c r="H36" s="97">
        <f>SUM(H29:H35)</f>
        <v>0</v>
      </c>
      <c r="I36" s="97">
        <f t="shared" ref="I36:T36" si="15">SUM(I29:I35)</f>
        <v>0</v>
      </c>
      <c r="J36" s="97">
        <f t="shared" si="15"/>
        <v>0</v>
      </c>
      <c r="K36" s="97">
        <f t="shared" si="15"/>
        <v>0</v>
      </c>
      <c r="L36" s="97">
        <f t="shared" si="15"/>
        <v>0</v>
      </c>
      <c r="M36" s="97">
        <f t="shared" si="15"/>
        <v>0</v>
      </c>
      <c r="N36" s="97">
        <f t="shared" si="15"/>
        <v>0</v>
      </c>
      <c r="O36" s="97">
        <f t="shared" si="15"/>
        <v>0</v>
      </c>
      <c r="P36" s="97">
        <f t="shared" si="15"/>
        <v>0</v>
      </c>
      <c r="Q36" s="97">
        <f t="shared" si="15"/>
        <v>0</v>
      </c>
      <c r="R36" s="97">
        <f t="shared" si="15"/>
        <v>0</v>
      </c>
      <c r="S36" s="97">
        <f t="shared" si="15"/>
        <v>0</v>
      </c>
      <c r="T36" s="97">
        <f t="shared" si="15"/>
        <v>0</v>
      </c>
      <c r="U36" s="88"/>
      <c r="V36" s="38"/>
      <c r="W36" s="116"/>
      <c r="X36" s="113"/>
      <c r="Y36" s="113"/>
      <c r="Z36" s="113"/>
      <c r="AA36" s="10"/>
      <c r="AB36" s="111"/>
      <c r="AC36" s="113"/>
      <c r="AD36" s="113"/>
      <c r="AE36" s="113"/>
      <c r="AF36" s="10"/>
      <c r="AG36" s="22"/>
      <c r="AH36" s="22"/>
    </row>
    <row r="37" spans="2:34" s="7" customFormat="1" ht="13.5" thickBot="1" x14ac:dyDescent="0.25">
      <c r="B37" s="21"/>
      <c r="C37" s="21"/>
      <c r="D37" s="53"/>
      <c r="E37" s="53"/>
      <c r="F37" s="49"/>
      <c r="G37" s="49"/>
      <c r="H37" s="53"/>
      <c r="I37" s="53"/>
      <c r="J37" s="53"/>
      <c r="K37" s="53"/>
      <c r="L37" s="53"/>
      <c r="M37" s="49"/>
      <c r="N37" s="53"/>
      <c r="O37" s="53"/>
      <c r="P37" s="53"/>
      <c r="Q37" s="53"/>
      <c r="R37" s="53"/>
      <c r="S37" s="110"/>
      <c r="T37" s="54"/>
      <c r="U37" s="89"/>
      <c r="V37" s="38"/>
      <c r="W37" s="116"/>
      <c r="X37" s="113"/>
      <c r="Y37" s="113"/>
      <c r="Z37" s="113"/>
      <c r="AA37" s="10"/>
      <c r="AB37" s="111"/>
      <c r="AC37" s="113"/>
      <c r="AD37" s="113"/>
      <c r="AE37" s="113"/>
      <c r="AF37" s="10"/>
      <c r="AG37" s="22"/>
      <c r="AH37" s="22"/>
    </row>
    <row r="38" spans="2:34" ht="13.5" thickBot="1" x14ac:dyDescent="0.25">
      <c r="B38" s="32"/>
      <c r="D38" s="49"/>
      <c r="E38" s="49"/>
      <c r="F38" s="49"/>
      <c r="G38" s="49"/>
      <c r="H38" s="49">
        <f t="shared" ref="H38:H45" si="16">SUM(F38,G38)</f>
        <v>0</v>
      </c>
      <c r="I38" s="59"/>
      <c r="J38" s="59"/>
      <c r="K38" s="59"/>
      <c r="L38" s="49">
        <f t="shared" ref="L38:L45" si="17">H38-I38-J38-K38</f>
        <v>0</v>
      </c>
      <c r="M38" s="49"/>
      <c r="N38" s="49"/>
      <c r="O38" s="49">
        <f t="shared" ref="O38:O45" si="18">+L38-M38-N38</f>
        <v>0</v>
      </c>
      <c r="P38" s="49"/>
      <c r="Q38" s="50">
        <f t="shared" ref="Q38:Q45" si="19">+L38*0.062</f>
        <v>0</v>
      </c>
      <c r="R38" s="50">
        <f t="shared" ref="R38:R45" si="20">+L38*0.0145</f>
        <v>0</v>
      </c>
      <c r="S38" s="109"/>
      <c r="T38" s="51">
        <f t="shared" ref="T38:T45" si="21">+O38-P38-Q38-R38-S38</f>
        <v>0</v>
      </c>
      <c r="U38" s="87"/>
      <c r="V38" s="36"/>
      <c r="W38" s="116"/>
      <c r="X38" s="113"/>
      <c r="Y38" s="113"/>
      <c r="Z38" s="113"/>
      <c r="AA38" s="10"/>
      <c r="AB38" s="111"/>
      <c r="AC38" s="113"/>
      <c r="AD38" s="113"/>
      <c r="AE38" s="113"/>
      <c r="AF38" s="10"/>
      <c r="AG38" s="11"/>
      <c r="AH38" s="11"/>
    </row>
    <row r="39" spans="2:34" ht="13.5" thickBot="1" x14ac:dyDescent="0.25">
      <c r="B39" s="5"/>
      <c r="C39" s="5"/>
      <c r="D39" s="49"/>
      <c r="E39" s="49"/>
      <c r="F39" s="49"/>
      <c r="G39" s="49"/>
      <c r="H39" s="49">
        <f t="shared" si="16"/>
        <v>0</v>
      </c>
      <c r="I39" s="59"/>
      <c r="J39" s="59"/>
      <c r="K39" s="59"/>
      <c r="L39" s="49">
        <f t="shared" si="17"/>
        <v>0</v>
      </c>
      <c r="M39" s="49"/>
      <c r="N39" s="49"/>
      <c r="O39" s="49">
        <f t="shared" si="18"/>
        <v>0</v>
      </c>
      <c r="P39" s="49"/>
      <c r="Q39" s="50">
        <f t="shared" si="19"/>
        <v>0</v>
      </c>
      <c r="R39" s="50">
        <f t="shared" si="20"/>
        <v>0</v>
      </c>
      <c r="S39" s="109"/>
      <c r="T39" s="51">
        <f t="shared" si="21"/>
        <v>0</v>
      </c>
      <c r="U39" s="87"/>
      <c r="V39" s="36"/>
      <c r="W39" s="116"/>
      <c r="X39" s="113"/>
      <c r="Y39" s="113"/>
      <c r="Z39" s="113"/>
      <c r="AA39" s="10"/>
      <c r="AB39" s="111"/>
      <c r="AC39" s="113"/>
      <c r="AD39" s="113"/>
      <c r="AE39" s="113"/>
      <c r="AF39" s="10"/>
      <c r="AG39" s="11"/>
      <c r="AH39" s="11"/>
    </row>
    <row r="40" spans="2:34" ht="13.5" thickBot="1" x14ac:dyDescent="0.25">
      <c r="B40" s="5"/>
      <c r="C40" s="5"/>
      <c r="D40" s="49"/>
      <c r="E40" s="49"/>
      <c r="F40" s="49"/>
      <c r="G40" s="49"/>
      <c r="H40" s="49">
        <f t="shared" si="16"/>
        <v>0</v>
      </c>
      <c r="I40" s="59"/>
      <c r="J40" s="59"/>
      <c r="K40" s="59"/>
      <c r="L40" s="49">
        <f t="shared" si="17"/>
        <v>0</v>
      </c>
      <c r="M40" s="49"/>
      <c r="N40" s="49"/>
      <c r="O40" s="49">
        <f t="shared" si="18"/>
        <v>0</v>
      </c>
      <c r="P40" s="49"/>
      <c r="Q40" s="50">
        <f t="shared" si="19"/>
        <v>0</v>
      </c>
      <c r="R40" s="50">
        <f t="shared" si="20"/>
        <v>0</v>
      </c>
      <c r="S40" s="109"/>
      <c r="T40" s="51">
        <f t="shared" si="21"/>
        <v>0</v>
      </c>
      <c r="U40" s="87"/>
      <c r="V40" s="36"/>
      <c r="W40" s="116"/>
      <c r="X40" s="113"/>
      <c r="Y40" s="113"/>
      <c r="Z40" s="113"/>
      <c r="AA40" s="10"/>
      <c r="AB40" s="111"/>
      <c r="AC40" s="113"/>
      <c r="AD40" s="113"/>
      <c r="AE40" s="113"/>
      <c r="AF40" s="10"/>
      <c r="AG40" s="11"/>
      <c r="AH40" s="11"/>
    </row>
    <row r="41" spans="2:34" ht="13.5" thickBot="1" x14ac:dyDescent="0.25">
      <c r="B41" s="5"/>
      <c r="C41" s="5"/>
      <c r="D41" s="49"/>
      <c r="E41" s="49"/>
      <c r="F41" s="49"/>
      <c r="G41" s="49"/>
      <c r="H41" s="49">
        <f t="shared" si="16"/>
        <v>0</v>
      </c>
      <c r="I41" s="59"/>
      <c r="J41" s="59"/>
      <c r="K41" s="59"/>
      <c r="L41" s="49">
        <f t="shared" si="17"/>
        <v>0</v>
      </c>
      <c r="M41" s="49"/>
      <c r="N41" s="49"/>
      <c r="O41" s="49">
        <f t="shared" si="18"/>
        <v>0</v>
      </c>
      <c r="P41" s="49"/>
      <c r="Q41" s="50">
        <f t="shared" si="19"/>
        <v>0</v>
      </c>
      <c r="R41" s="50">
        <f t="shared" si="20"/>
        <v>0</v>
      </c>
      <c r="S41" s="109"/>
      <c r="T41" s="51">
        <f t="shared" si="21"/>
        <v>0</v>
      </c>
      <c r="U41" s="87"/>
      <c r="V41" s="36"/>
      <c r="W41" s="116"/>
      <c r="X41" s="113"/>
      <c r="Y41" s="113"/>
      <c r="Z41" s="113"/>
      <c r="AA41" s="10"/>
      <c r="AB41" s="111"/>
      <c r="AC41" s="113"/>
      <c r="AD41" s="113"/>
      <c r="AE41" s="113"/>
      <c r="AF41" s="10"/>
      <c r="AG41" s="11"/>
      <c r="AH41" s="11"/>
    </row>
    <row r="42" spans="2:34" ht="13.5" thickBot="1" x14ac:dyDescent="0.25">
      <c r="B42" s="8"/>
      <c r="C42" s="8"/>
      <c r="D42" s="49"/>
      <c r="E42" s="49"/>
      <c r="F42" s="49"/>
      <c r="G42" s="49"/>
      <c r="H42" s="49">
        <f t="shared" si="16"/>
        <v>0</v>
      </c>
      <c r="I42" s="59"/>
      <c r="J42" s="59"/>
      <c r="K42" s="59"/>
      <c r="L42" s="49">
        <f t="shared" si="17"/>
        <v>0</v>
      </c>
      <c r="M42" s="49"/>
      <c r="N42" s="49"/>
      <c r="O42" s="49">
        <f t="shared" si="18"/>
        <v>0</v>
      </c>
      <c r="P42" s="49"/>
      <c r="Q42" s="50">
        <f t="shared" si="19"/>
        <v>0</v>
      </c>
      <c r="R42" s="50">
        <f t="shared" si="20"/>
        <v>0</v>
      </c>
      <c r="S42" s="109"/>
      <c r="T42" s="51">
        <f t="shared" si="21"/>
        <v>0</v>
      </c>
      <c r="U42" s="87"/>
      <c r="V42" s="36"/>
      <c r="W42" s="116"/>
      <c r="X42" s="113"/>
      <c r="Y42" s="113"/>
      <c r="Z42" s="113"/>
      <c r="AA42" s="10"/>
      <c r="AB42" s="111"/>
      <c r="AC42" s="113"/>
      <c r="AD42" s="113"/>
      <c r="AE42" s="113"/>
      <c r="AF42" s="10"/>
      <c r="AG42" s="11"/>
      <c r="AH42" s="11"/>
    </row>
    <row r="43" spans="2:34" ht="13.5" thickBot="1" x14ac:dyDescent="0.25">
      <c r="B43" s="8"/>
      <c r="C43" s="8"/>
      <c r="D43" s="49"/>
      <c r="E43" s="49"/>
      <c r="F43" s="49"/>
      <c r="G43" s="49"/>
      <c r="H43" s="49">
        <f t="shared" si="16"/>
        <v>0</v>
      </c>
      <c r="I43" s="59"/>
      <c r="J43" s="59"/>
      <c r="K43" s="59"/>
      <c r="L43" s="49">
        <f t="shared" si="17"/>
        <v>0</v>
      </c>
      <c r="M43" s="49"/>
      <c r="N43" s="49"/>
      <c r="O43" s="49">
        <f t="shared" si="18"/>
        <v>0</v>
      </c>
      <c r="P43" s="49"/>
      <c r="Q43" s="50">
        <f t="shared" si="19"/>
        <v>0</v>
      </c>
      <c r="R43" s="50">
        <f t="shared" si="20"/>
        <v>0</v>
      </c>
      <c r="S43" s="109"/>
      <c r="T43" s="51">
        <f t="shared" si="21"/>
        <v>0</v>
      </c>
      <c r="U43" s="87"/>
      <c r="V43" s="36"/>
      <c r="W43" s="116"/>
      <c r="X43" s="113"/>
      <c r="Y43" s="113"/>
      <c r="Z43" s="113"/>
      <c r="AA43" s="10"/>
      <c r="AB43" s="111"/>
      <c r="AC43" s="113"/>
      <c r="AD43" s="113"/>
      <c r="AE43" s="113"/>
      <c r="AF43" s="10"/>
      <c r="AG43" s="11"/>
      <c r="AH43" s="11"/>
    </row>
    <row r="44" spans="2:34" ht="13.5" thickBot="1" x14ac:dyDescent="0.25">
      <c r="B44" s="8"/>
      <c r="C44" s="8"/>
      <c r="D44" s="49"/>
      <c r="E44" s="49"/>
      <c r="F44" s="49"/>
      <c r="G44" s="49"/>
      <c r="H44" s="49">
        <f t="shared" si="16"/>
        <v>0</v>
      </c>
      <c r="I44" s="59"/>
      <c r="J44" s="59"/>
      <c r="K44" s="59"/>
      <c r="L44" s="49">
        <f t="shared" si="17"/>
        <v>0</v>
      </c>
      <c r="M44" s="49"/>
      <c r="N44" s="49"/>
      <c r="O44" s="49">
        <f t="shared" si="18"/>
        <v>0</v>
      </c>
      <c r="P44" s="49"/>
      <c r="Q44" s="50">
        <f t="shared" si="19"/>
        <v>0</v>
      </c>
      <c r="R44" s="50">
        <f t="shared" si="20"/>
        <v>0</v>
      </c>
      <c r="S44" s="109"/>
      <c r="T44" s="51">
        <f t="shared" si="21"/>
        <v>0</v>
      </c>
      <c r="U44" s="87"/>
      <c r="V44" s="36"/>
      <c r="W44" s="116"/>
      <c r="X44" s="113"/>
      <c r="Y44" s="113"/>
      <c r="Z44" s="113"/>
      <c r="AA44" s="10"/>
      <c r="AB44" s="111"/>
      <c r="AC44" s="113"/>
      <c r="AD44" s="113"/>
      <c r="AE44" s="113"/>
      <c r="AF44" s="10"/>
      <c r="AG44" s="11"/>
      <c r="AH44" s="11"/>
    </row>
    <row r="45" spans="2:34" ht="13.5" thickBot="1" x14ac:dyDescent="0.25">
      <c r="B45" s="8"/>
      <c r="C45" s="8"/>
      <c r="D45" s="49"/>
      <c r="E45" s="49"/>
      <c r="F45" s="49"/>
      <c r="G45" s="49"/>
      <c r="H45" s="49">
        <f t="shared" si="16"/>
        <v>0</v>
      </c>
      <c r="I45" s="59"/>
      <c r="J45" s="59"/>
      <c r="K45" s="59"/>
      <c r="L45" s="49">
        <f t="shared" si="17"/>
        <v>0</v>
      </c>
      <c r="M45" s="49"/>
      <c r="N45" s="49"/>
      <c r="O45" s="49">
        <f t="shared" si="18"/>
        <v>0</v>
      </c>
      <c r="P45" s="49"/>
      <c r="Q45" s="50">
        <f t="shared" si="19"/>
        <v>0</v>
      </c>
      <c r="R45" s="50">
        <f t="shared" si="20"/>
        <v>0</v>
      </c>
      <c r="S45" s="109"/>
      <c r="T45" s="51">
        <f t="shared" si="21"/>
        <v>0</v>
      </c>
      <c r="U45" s="87"/>
      <c r="V45" s="36"/>
      <c r="W45" s="116"/>
      <c r="X45" s="113"/>
      <c r="Y45" s="113"/>
      <c r="Z45" s="113"/>
      <c r="AA45" s="10"/>
      <c r="AB45" s="111"/>
      <c r="AC45" s="113"/>
      <c r="AD45" s="113"/>
      <c r="AE45" s="113"/>
      <c r="AF45" s="10"/>
      <c r="AG45" s="11"/>
      <c r="AH45" s="11"/>
    </row>
    <row r="46" spans="2:34" s="7" customFormat="1" ht="13.5" thickBot="1" x14ac:dyDescent="0.25">
      <c r="B46" s="74" t="s">
        <v>15</v>
      </c>
      <c r="C46" s="74"/>
      <c r="D46" s="70"/>
      <c r="E46" s="70"/>
      <c r="F46" s="98">
        <f t="shared" ref="F46:S46" si="22">SUM(F39:F45)</f>
        <v>0</v>
      </c>
      <c r="G46" s="98">
        <f t="shared" si="22"/>
        <v>0</v>
      </c>
      <c r="H46" s="98">
        <f t="shared" si="22"/>
        <v>0</v>
      </c>
      <c r="I46" s="98">
        <f t="shared" si="22"/>
        <v>0</v>
      </c>
      <c r="J46" s="98">
        <f t="shared" si="22"/>
        <v>0</v>
      </c>
      <c r="K46" s="98">
        <f t="shared" si="22"/>
        <v>0</v>
      </c>
      <c r="L46" s="98">
        <f t="shared" si="22"/>
        <v>0</v>
      </c>
      <c r="M46" s="98">
        <f t="shared" si="22"/>
        <v>0</v>
      </c>
      <c r="N46" s="98">
        <f t="shared" si="22"/>
        <v>0</v>
      </c>
      <c r="O46" s="98">
        <f t="shared" si="22"/>
        <v>0</v>
      </c>
      <c r="P46" s="98">
        <f t="shared" si="22"/>
        <v>0</v>
      </c>
      <c r="Q46" s="98">
        <f t="shared" si="22"/>
        <v>0</v>
      </c>
      <c r="R46" s="98">
        <f t="shared" si="22"/>
        <v>0</v>
      </c>
      <c r="S46" s="98">
        <f t="shared" si="22"/>
        <v>0</v>
      </c>
      <c r="T46" s="98">
        <f>SUM(T39:T45)</f>
        <v>0</v>
      </c>
      <c r="U46" s="90"/>
      <c r="V46" s="38"/>
      <c r="W46" s="116"/>
      <c r="X46" s="111"/>
      <c r="Y46" s="111"/>
      <c r="Z46" s="113"/>
      <c r="AA46" s="48"/>
      <c r="AB46" s="111"/>
      <c r="AC46" s="111"/>
      <c r="AD46" s="111"/>
      <c r="AE46" s="113"/>
      <c r="AF46" s="48"/>
      <c r="AG46" s="22"/>
      <c r="AH46" s="22"/>
    </row>
    <row r="47" spans="2:34" ht="13.5" thickBot="1" x14ac:dyDescent="0.25">
      <c r="B47" s="5"/>
      <c r="C47" s="5"/>
      <c r="D47" s="49"/>
      <c r="E47" s="49"/>
      <c r="F47" s="49"/>
      <c r="G47" s="49"/>
      <c r="H47" s="49"/>
      <c r="I47" s="49"/>
      <c r="J47" s="49"/>
      <c r="K47" s="49"/>
      <c r="L47" s="49"/>
      <c r="M47" s="53"/>
      <c r="N47" s="53"/>
      <c r="O47" s="49"/>
      <c r="P47" s="49"/>
      <c r="Q47" s="49"/>
      <c r="R47" s="49"/>
      <c r="S47" s="109"/>
      <c r="T47" s="51"/>
      <c r="U47" s="91"/>
      <c r="V47" s="36"/>
      <c r="W47" s="116"/>
      <c r="X47" s="113"/>
      <c r="Y47" s="113"/>
      <c r="Z47" s="113"/>
      <c r="AA47" s="10"/>
      <c r="AB47" s="111"/>
      <c r="AC47" s="113"/>
      <c r="AD47" s="113"/>
      <c r="AE47" s="113"/>
      <c r="AF47" s="10"/>
      <c r="AG47" s="11"/>
      <c r="AH47" s="11"/>
    </row>
    <row r="48" spans="2:34" ht="13.5" thickBot="1" x14ac:dyDescent="0.25">
      <c r="B48" s="24"/>
      <c r="C48" s="24"/>
      <c r="D48" s="49"/>
      <c r="E48" s="49"/>
      <c r="F48" s="49"/>
      <c r="G48" s="49"/>
      <c r="H48" s="49">
        <f t="shared" ref="H48:H56" si="23">SUM(F48,G48)</f>
        <v>0</v>
      </c>
      <c r="I48" s="59"/>
      <c r="J48" s="59"/>
      <c r="K48" s="59"/>
      <c r="L48" s="49">
        <f t="shared" ref="L48:L55" si="24">H48-I48-J48-K48</f>
        <v>0</v>
      </c>
      <c r="M48" s="49"/>
      <c r="N48" s="49"/>
      <c r="O48" s="49">
        <f t="shared" ref="O48:O55" si="25">+L48-M48-N48</f>
        <v>0</v>
      </c>
      <c r="P48" s="49"/>
      <c r="Q48" s="50">
        <f t="shared" ref="Q48:Q55" si="26">+L48*0.062</f>
        <v>0</v>
      </c>
      <c r="R48" s="50">
        <f t="shared" ref="R48:R55" si="27">+L48*0.0145</f>
        <v>0</v>
      </c>
      <c r="S48" s="109"/>
      <c r="T48" s="51">
        <f t="shared" ref="T48:T55" si="28">+O48-P48-Q48-R48-S48</f>
        <v>0</v>
      </c>
      <c r="U48" s="87"/>
      <c r="V48" s="36"/>
      <c r="W48" s="116"/>
      <c r="X48" s="113"/>
      <c r="Y48" s="113"/>
      <c r="Z48" s="113"/>
      <c r="AA48" s="10"/>
      <c r="AB48" s="111"/>
      <c r="AC48" s="113"/>
      <c r="AD48" s="113"/>
      <c r="AE48" s="113"/>
      <c r="AF48" s="10"/>
      <c r="AG48" s="11"/>
      <c r="AH48" s="11"/>
    </row>
    <row r="49" spans="2:34" ht="13.5" thickBot="1" x14ac:dyDescent="0.25">
      <c r="B49" s="8"/>
      <c r="C49" s="8"/>
      <c r="D49" s="49"/>
      <c r="E49" s="49"/>
      <c r="F49" s="49"/>
      <c r="G49" s="49"/>
      <c r="H49" s="49">
        <f t="shared" si="23"/>
        <v>0</v>
      </c>
      <c r="I49" s="59"/>
      <c r="J49" s="59"/>
      <c r="K49" s="59"/>
      <c r="L49" s="49">
        <f t="shared" si="24"/>
        <v>0</v>
      </c>
      <c r="M49" s="49"/>
      <c r="N49" s="49"/>
      <c r="O49" s="49">
        <f t="shared" si="25"/>
        <v>0</v>
      </c>
      <c r="P49" s="49"/>
      <c r="Q49" s="50">
        <f t="shared" si="26"/>
        <v>0</v>
      </c>
      <c r="R49" s="50">
        <f t="shared" si="27"/>
        <v>0</v>
      </c>
      <c r="S49" s="109"/>
      <c r="T49" s="51">
        <f t="shared" si="28"/>
        <v>0</v>
      </c>
      <c r="U49" s="87"/>
      <c r="V49" s="36"/>
      <c r="W49" s="116"/>
      <c r="X49" s="113"/>
      <c r="Y49" s="113"/>
      <c r="Z49" s="113"/>
      <c r="AA49" s="10"/>
      <c r="AB49" s="111"/>
      <c r="AC49" s="113"/>
      <c r="AD49" s="113"/>
      <c r="AE49" s="113"/>
      <c r="AF49" s="10"/>
      <c r="AG49" s="11"/>
      <c r="AH49" s="11"/>
    </row>
    <row r="50" spans="2:34" ht="13.5" thickBot="1" x14ac:dyDescent="0.25">
      <c r="B50" s="8"/>
      <c r="C50" s="8"/>
      <c r="D50" s="49"/>
      <c r="E50" s="49"/>
      <c r="F50" s="49"/>
      <c r="G50" s="49"/>
      <c r="H50" s="49">
        <f t="shared" si="23"/>
        <v>0</v>
      </c>
      <c r="I50" s="59"/>
      <c r="J50" s="59"/>
      <c r="K50" s="59"/>
      <c r="L50" s="49">
        <f t="shared" si="24"/>
        <v>0</v>
      </c>
      <c r="M50" s="49"/>
      <c r="N50" s="49"/>
      <c r="O50" s="49">
        <f t="shared" si="25"/>
        <v>0</v>
      </c>
      <c r="P50" s="49"/>
      <c r="Q50" s="50">
        <f t="shared" si="26"/>
        <v>0</v>
      </c>
      <c r="R50" s="50">
        <f t="shared" si="27"/>
        <v>0</v>
      </c>
      <c r="S50" s="109"/>
      <c r="T50" s="51">
        <f t="shared" si="28"/>
        <v>0</v>
      </c>
      <c r="U50" s="87"/>
      <c r="V50" s="36"/>
      <c r="W50" s="116"/>
      <c r="X50" s="113"/>
      <c r="Y50" s="113"/>
      <c r="Z50" s="113"/>
      <c r="AA50" s="10"/>
      <c r="AB50" s="111"/>
      <c r="AC50" s="113"/>
      <c r="AD50" s="113"/>
      <c r="AE50" s="113"/>
      <c r="AF50" s="10"/>
      <c r="AG50" s="11"/>
      <c r="AH50" s="11"/>
    </row>
    <row r="51" spans="2:34" ht="13.5" thickBot="1" x14ac:dyDescent="0.25">
      <c r="B51" s="8"/>
      <c r="C51" s="8"/>
      <c r="D51" s="49"/>
      <c r="E51" s="49"/>
      <c r="F51" s="49"/>
      <c r="G51" s="49"/>
      <c r="H51" s="49">
        <f t="shared" si="23"/>
        <v>0</v>
      </c>
      <c r="I51" s="59"/>
      <c r="J51" s="59"/>
      <c r="K51" s="59"/>
      <c r="L51" s="49">
        <f t="shared" si="24"/>
        <v>0</v>
      </c>
      <c r="M51" s="49"/>
      <c r="N51" s="49"/>
      <c r="O51" s="49">
        <f t="shared" si="25"/>
        <v>0</v>
      </c>
      <c r="P51" s="49"/>
      <c r="Q51" s="50">
        <f t="shared" si="26"/>
        <v>0</v>
      </c>
      <c r="R51" s="50">
        <f t="shared" si="27"/>
        <v>0</v>
      </c>
      <c r="S51" s="109"/>
      <c r="T51" s="51">
        <f t="shared" si="28"/>
        <v>0</v>
      </c>
      <c r="U51" s="87"/>
      <c r="V51" s="36"/>
      <c r="W51" s="116"/>
      <c r="X51" s="113"/>
      <c r="Y51" s="113"/>
      <c r="Z51" s="113"/>
      <c r="AA51" s="10"/>
      <c r="AB51" s="111"/>
      <c r="AC51" s="113"/>
      <c r="AD51" s="113"/>
      <c r="AE51" s="113"/>
      <c r="AF51" s="10"/>
      <c r="AG51" s="11"/>
      <c r="AH51" s="11"/>
    </row>
    <row r="52" spans="2:34" ht="13.5" thickBot="1" x14ac:dyDescent="0.25">
      <c r="B52" s="8"/>
      <c r="C52" s="8"/>
      <c r="D52" s="49"/>
      <c r="E52" s="49"/>
      <c r="F52" s="49"/>
      <c r="G52" s="49"/>
      <c r="H52" s="49">
        <f t="shared" si="23"/>
        <v>0</v>
      </c>
      <c r="I52" s="59"/>
      <c r="J52" s="59"/>
      <c r="K52" s="59"/>
      <c r="L52" s="49">
        <f t="shared" si="24"/>
        <v>0</v>
      </c>
      <c r="M52" s="49"/>
      <c r="N52" s="49"/>
      <c r="O52" s="49">
        <f t="shared" si="25"/>
        <v>0</v>
      </c>
      <c r="P52" s="49"/>
      <c r="Q52" s="50">
        <f t="shared" si="26"/>
        <v>0</v>
      </c>
      <c r="R52" s="50">
        <f t="shared" si="27"/>
        <v>0</v>
      </c>
      <c r="S52" s="109"/>
      <c r="T52" s="51">
        <f t="shared" si="28"/>
        <v>0</v>
      </c>
      <c r="U52" s="87"/>
      <c r="V52" s="36"/>
      <c r="W52" s="116"/>
      <c r="X52" s="113"/>
      <c r="Y52" s="113"/>
      <c r="Z52" s="113"/>
      <c r="AA52" s="10"/>
      <c r="AB52" s="111"/>
      <c r="AC52" s="113"/>
      <c r="AD52" s="113"/>
      <c r="AE52" s="113"/>
      <c r="AF52" s="10"/>
      <c r="AG52" s="11"/>
      <c r="AH52" s="11"/>
    </row>
    <row r="53" spans="2:34" ht="13.5" thickBot="1" x14ac:dyDescent="0.25">
      <c r="B53" s="8"/>
      <c r="C53" s="8"/>
      <c r="D53" s="49"/>
      <c r="E53" s="49"/>
      <c r="F53" s="49"/>
      <c r="G53" s="49"/>
      <c r="H53" s="49">
        <f t="shared" si="23"/>
        <v>0</v>
      </c>
      <c r="I53" s="59"/>
      <c r="J53" s="59"/>
      <c r="K53" s="59"/>
      <c r="L53" s="49">
        <f t="shared" si="24"/>
        <v>0</v>
      </c>
      <c r="M53" s="49"/>
      <c r="N53" s="49"/>
      <c r="O53" s="49">
        <f t="shared" si="25"/>
        <v>0</v>
      </c>
      <c r="P53" s="49"/>
      <c r="Q53" s="50">
        <f t="shared" si="26"/>
        <v>0</v>
      </c>
      <c r="R53" s="50">
        <f t="shared" si="27"/>
        <v>0</v>
      </c>
      <c r="S53" s="109"/>
      <c r="T53" s="51">
        <f t="shared" si="28"/>
        <v>0</v>
      </c>
      <c r="U53" s="87"/>
      <c r="V53" s="36"/>
      <c r="W53" s="116"/>
      <c r="X53" s="113"/>
      <c r="Y53" s="113"/>
      <c r="Z53" s="113"/>
      <c r="AA53" s="10"/>
      <c r="AB53" s="111"/>
      <c r="AC53" s="113"/>
      <c r="AD53" s="113"/>
      <c r="AE53" s="113"/>
      <c r="AF53" s="10"/>
      <c r="AG53" s="11"/>
      <c r="AH53" s="11"/>
    </row>
    <row r="54" spans="2:34" ht="13.5" thickBot="1" x14ac:dyDescent="0.25">
      <c r="B54" s="5"/>
      <c r="C54" s="5"/>
      <c r="D54" s="49"/>
      <c r="E54" s="49"/>
      <c r="F54" s="49"/>
      <c r="G54" s="49"/>
      <c r="H54" s="49">
        <f t="shared" si="23"/>
        <v>0</v>
      </c>
      <c r="I54" s="59"/>
      <c r="J54" s="59"/>
      <c r="K54" s="59"/>
      <c r="L54" s="49">
        <f t="shared" si="24"/>
        <v>0</v>
      </c>
      <c r="M54" s="49"/>
      <c r="N54" s="49"/>
      <c r="O54" s="49">
        <f t="shared" si="25"/>
        <v>0</v>
      </c>
      <c r="P54" s="49"/>
      <c r="Q54" s="50">
        <f t="shared" si="26"/>
        <v>0</v>
      </c>
      <c r="R54" s="50">
        <f t="shared" si="27"/>
        <v>0</v>
      </c>
      <c r="S54" s="109"/>
      <c r="T54" s="51">
        <f t="shared" si="28"/>
        <v>0</v>
      </c>
      <c r="U54" s="87"/>
      <c r="V54" s="36"/>
      <c r="W54" s="116"/>
      <c r="X54" s="113"/>
      <c r="Y54" s="113"/>
      <c r="Z54" s="113"/>
      <c r="AA54" s="10"/>
      <c r="AB54" s="111"/>
      <c r="AC54" s="113"/>
      <c r="AD54" s="113"/>
      <c r="AE54" s="113"/>
      <c r="AF54" s="10"/>
      <c r="AG54" s="11"/>
      <c r="AH54" s="11"/>
    </row>
    <row r="55" spans="2:34" ht="13.5" thickBot="1" x14ac:dyDescent="0.25">
      <c r="B55" s="5"/>
      <c r="C55" s="5"/>
      <c r="D55" s="49"/>
      <c r="E55" s="49"/>
      <c r="F55" s="49"/>
      <c r="G55" s="49"/>
      <c r="H55" s="49">
        <f t="shared" si="23"/>
        <v>0</v>
      </c>
      <c r="I55" s="59"/>
      <c r="J55" s="59"/>
      <c r="K55" s="59"/>
      <c r="L55" s="49">
        <f t="shared" si="24"/>
        <v>0</v>
      </c>
      <c r="M55" s="49"/>
      <c r="N55" s="49"/>
      <c r="O55" s="49">
        <f t="shared" si="25"/>
        <v>0</v>
      </c>
      <c r="P55" s="49"/>
      <c r="Q55" s="50">
        <f t="shared" si="26"/>
        <v>0</v>
      </c>
      <c r="R55" s="50">
        <f t="shared" si="27"/>
        <v>0</v>
      </c>
      <c r="S55" s="109"/>
      <c r="T55" s="51">
        <f t="shared" si="28"/>
        <v>0</v>
      </c>
      <c r="U55" s="87"/>
      <c r="V55" s="36"/>
      <c r="W55" s="116"/>
      <c r="X55" s="113"/>
      <c r="Y55" s="113"/>
      <c r="Z55" s="113"/>
      <c r="AA55" s="10"/>
      <c r="AB55" s="111"/>
      <c r="AC55" s="113"/>
      <c r="AD55" s="113"/>
      <c r="AE55" s="113"/>
      <c r="AF55" s="10"/>
      <c r="AG55" s="11"/>
      <c r="AH55" s="11"/>
    </row>
    <row r="56" spans="2:34" s="7" customFormat="1" ht="13.5" thickBot="1" x14ac:dyDescent="0.25">
      <c r="B56" s="74" t="s">
        <v>23</v>
      </c>
      <c r="C56" s="74"/>
      <c r="D56" s="70"/>
      <c r="E56" s="70"/>
      <c r="F56" s="99">
        <f t="shared" ref="F56" si="29">ROUND(D56*$C$12,2)</f>
        <v>0</v>
      </c>
      <c r="G56" s="99">
        <f t="shared" ref="G56" si="30">ROUND(E56*$C$13,2)</f>
        <v>0</v>
      </c>
      <c r="H56" s="98">
        <f t="shared" si="23"/>
        <v>0</v>
      </c>
      <c r="I56" s="98">
        <f>SUM(I47:I55)</f>
        <v>0</v>
      </c>
      <c r="J56" s="98">
        <f t="shared" ref="J56:T56" si="31">SUM(J47:J55)</f>
        <v>0</v>
      </c>
      <c r="K56" s="98">
        <f t="shared" si="31"/>
        <v>0</v>
      </c>
      <c r="L56" s="98">
        <f t="shared" si="31"/>
        <v>0</v>
      </c>
      <c r="M56" s="98">
        <f t="shared" si="31"/>
        <v>0</v>
      </c>
      <c r="N56" s="98">
        <f t="shared" si="31"/>
        <v>0</v>
      </c>
      <c r="O56" s="98">
        <f t="shared" si="31"/>
        <v>0</v>
      </c>
      <c r="P56" s="98">
        <f t="shared" si="31"/>
        <v>0</v>
      </c>
      <c r="Q56" s="98">
        <f t="shared" si="31"/>
        <v>0</v>
      </c>
      <c r="R56" s="98">
        <f t="shared" si="31"/>
        <v>0</v>
      </c>
      <c r="S56" s="98">
        <f t="shared" si="31"/>
        <v>0</v>
      </c>
      <c r="T56" s="98">
        <f t="shared" si="31"/>
        <v>0</v>
      </c>
      <c r="U56" s="92"/>
      <c r="V56" s="38"/>
      <c r="W56" s="116"/>
      <c r="X56" s="111"/>
      <c r="Y56" s="111"/>
      <c r="Z56" s="113"/>
      <c r="AA56" s="48"/>
      <c r="AB56" s="111"/>
      <c r="AC56" s="111"/>
      <c r="AD56" s="111"/>
      <c r="AE56" s="113"/>
      <c r="AF56" s="48"/>
      <c r="AG56" s="22"/>
      <c r="AH56" s="22"/>
    </row>
    <row r="57" spans="2:34" ht="13.5" thickBot="1" x14ac:dyDescent="0.25">
      <c r="B57" s="5"/>
      <c r="C57" s="27"/>
      <c r="D57" s="55"/>
      <c r="E57" s="49"/>
      <c r="F57" s="49"/>
      <c r="G57" s="49"/>
      <c r="H57" s="49"/>
      <c r="I57" s="49"/>
      <c r="J57" s="49"/>
      <c r="K57" s="49"/>
      <c r="L57" s="49"/>
      <c r="M57" s="53"/>
      <c r="N57" s="53"/>
      <c r="O57" s="49"/>
      <c r="P57" s="49"/>
      <c r="Q57" s="49"/>
      <c r="R57" s="49"/>
      <c r="S57" s="49"/>
      <c r="T57" s="49"/>
      <c r="U57" s="91"/>
      <c r="V57" s="36"/>
      <c r="W57" s="116"/>
      <c r="X57" s="113"/>
      <c r="Y57" s="113"/>
      <c r="Z57" s="113"/>
      <c r="AA57" s="10"/>
      <c r="AB57" s="114"/>
      <c r="AC57" s="114"/>
      <c r="AD57" s="114"/>
      <c r="AE57" s="114"/>
      <c r="AF57" s="10"/>
      <c r="AG57" s="11"/>
      <c r="AH57" s="11"/>
    </row>
    <row r="58" spans="2:34" s="7" customFormat="1" ht="13.5" thickBot="1" x14ac:dyDescent="0.25">
      <c r="B58" s="73" t="s">
        <v>24</v>
      </c>
      <c r="C58" s="73"/>
      <c r="D58" s="72"/>
      <c r="E58" s="72"/>
      <c r="F58" s="97">
        <f>SUM(F56,F46,F36,F27)</f>
        <v>0</v>
      </c>
      <c r="G58" s="97">
        <f>SUM(G56,G46,G36,G26)</f>
        <v>0</v>
      </c>
      <c r="H58" s="97">
        <f t="shared" ref="H58:O58" si="32">SUM(H56,H46,H36,H27)</f>
        <v>0</v>
      </c>
      <c r="I58" s="98">
        <f>SUM(I49:I57)</f>
        <v>0</v>
      </c>
      <c r="J58" s="98">
        <f t="shared" ref="J58:K58" si="33">SUM(J49:J57)</f>
        <v>0</v>
      </c>
      <c r="K58" s="98">
        <f t="shared" si="33"/>
        <v>0</v>
      </c>
      <c r="L58" s="97">
        <f t="shared" si="32"/>
        <v>0</v>
      </c>
      <c r="M58" s="97">
        <f t="shared" si="32"/>
        <v>0</v>
      </c>
      <c r="N58" s="97">
        <f t="shared" si="32"/>
        <v>0</v>
      </c>
      <c r="O58" s="97">
        <f t="shared" si="32"/>
        <v>0</v>
      </c>
      <c r="P58" s="97">
        <f>SUM(P56,P46,P36,P26)</f>
        <v>0</v>
      </c>
      <c r="Q58" s="97">
        <f t="shared" ref="Q58:R58" si="34">SUM(Q56,Q46,Q36,Q27)</f>
        <v>0</v>
      </c>
      <c r="R58" s="97">
        <f t="shared" si="34"/>
        <v>0</v>
      </c>
      <c r="S58" s="97">
        <f>SUM(S56,S46,S36,S26)</f>
        <v>0</v>
      </c>
      <c r="T58" s="97">
        <f>SUM(T56,T46,T36,T26)</f>
        <v>0</v>
      </c>
      <c r="U58" s="88"/>
      <c r="V58" s="38"/>
      <c r="W58" s="116"/>
      <c r="X58" s="111"/>
      <c r="Y58" s="111"/>
      <c r="Z58" s="113"/>
      <c r="AA58" s="48"/>
      <c r="AB58" s="65"/>
      <c r="AC58" s="65"/>
      <c r="AD58" s="65"/>
      <c r="AE58" s="65"/>
      <c r="AF58" s="48"/>
      <c r="AG58" s="22"/>
      <c r="AH58" s="22"/>
    </row>
    <row r="59" spans="2:34" ht="13.5" thickBot="1" x14ac:dyDescent="0.25">
      <c r="B59" s="5"/>
      <c r="C59" s="5"/>
      <c r="D59" s="49"/>
      <c r="E59" s="49"/>
      <c r="F59" s="49"/>
      <c r="G59" s="49"/>
      <c r="H59" s="49"/>
      <c r="I59" s="49"/>
      <c r="J59" s="49"/>
      <c r="K59" s="49"/>
      <c r="L59" s="49"/>
      <c r="M59" s="53"/>
      <c r="N59" s="53"/>
      <c r="O59" s="49"/>
      <c r="P59" s="49"/>
      <c r="Q59" s="49"/>
      <c r="R59" s="49"/>
      <c r="S59" s="109"/>
      <c r="T59" s="51"/>
      <c r="U59" s="91"/>
      <c r="V59" s="36"/>
      <c r="W59" s="116"/>
      <c r="X59" s="113"/>
      <c r="Y59" s="113"/>
      <c r="Z59" s="113"/>
      <c r="AA59" s="10"/>
      <c r="AB59" s="114"/>
      <c r="AC59" s="114"/>
      <c r="AD59" s="114"/>
      <c r="AE59" s="114"/>
      <c r="AF59" s="10"/>
      <c r="AG59" s="11"/>
      <c r="AH59" s="11"/>
    </row>
    <row r="60" spans="2:34" ht="13.5" thickBot="1" x14ac:dyDescent="0.25">
      <c r="B60" s="75"/>
      <c r="C60" s="76"/>
      <c r="D60" s="77"/>
      <c r="E60" s="77"/>
      <c r="F60" s="78"/>
      <c r="G60" s="78"/>
      <c r="H60" s="78"/>
      <c r="I60" s="78"/>
      <c r="J60" s="78"/>
      <c r="K60" s="78"/>
      <c r="L60" s="78"/>
      <c r="M60" s="100"/>
      <c r="N60" s="100"/>
      <c r="O60" s="78"/>
      <c r="P60" s="78"/>
      <c r="Q60" s="78"/>
      <c r="R60" s="78"/>
      <c r="S60" s="78"/>
      <c r="T60" s="78"/>
      <c r="U60" s="93"/>
      <c r="V60" s="79"/>
      <c r="W60" s="117"/>
    </row>
    <row r="61" spans="2:34" x14ac:dyDescent="0.2">
      <c r="D61" s="56"/>
      <c r="E61" s="56"/>
      <c r="F61" s="57"/>
      <c r="G61" s="57"/>
      <c r="H61" s="57"/>
      <c r="I61" s="57"/>
      <c r="J61" s="57"/>
      <c r="K61" s="57"/>
      <c r="L61" s="57"/>
      <c r="M61" s="57"/>
      <c r="N61" s="57"/>
      <c r="O61" s="101"/>
      <c r="P61" s="101"/>
      <c r="Q61" s="57"/>
      <c r="R61" s="57"/>
      <c r="S61" s="57"/>
      <c r="T61" s="57"/>
      <c r="U61" s="94"/>
      <c r="V61" s="3"/>
      <c r="W61" s="119"/>
    </row>
    <row r="62" spans="2:34" x14ac:dyDescent="0.2">
      <c r="D62" s="56"/>
      <c r="E62" s="56"/>
      <c r="F62" s="57"/>
      <c r="G62" s="57"/>
      <c r="H62" s="57"/>
      <c r="I62" s="57"/>
      <c r="J62" s="57"/>
      <c r="K62" s="57"/>
      <c r="L62" s="57"/>
      <c r="M62" s="57"/>
      <c r="N62" s="57"/>
      <c r="O62" s="101"/>
      <c r="P62" s="101"/>
      <c r="Q62" s="57"/>
      <c r="R62" s="57"/>
      <c r="S62" s="57"/>
      <c r="T62" s="57"/>
      <c r="U62" s="94"/>
      <c r="W62" s="119"/>
    </row>
    <row r="63" spans="2:34" x14ac:dyDescent="0.2">
      <c r="D63" s="56"/>
      <c r="E63" s="56"/>
      <c r="F63" s="57"/>
      <c r="G63" s="57"/>
      <c r="H63" s="57"/>
      <c r="I63" s="57"/>
      <c r="J63" s="57"/>
      <c r="K63" s="57"/>
      <c r="L63" s="57"/>
      <c r="M63" s="57"/>
      <c r="N63" s="57"/>
      <c r="O63" s="101"/>
      <c r="P63" s="101"/>
      <c r="Q63" s="57"/>
      <c r="R63" s="57"/>
      <c r="S63" s="57"/>
      <c r="T63" s="57"/>
      <c r="U63" s="94"/>
      <c r="W63" s="119"/>
    </row>
    <row r="64" spans="2:34" x14ac:dyDescent="0.2">
      <c r="D64" s="56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101"/>
      <c r="P64" s="101"/>
      <c r="Q64" s="57"/>
      <c r="R64" s="57"/>
      <c r="S64" s="57"/>
      <c r="T64" s="57"/>
      <c r="U64" s="94"/>
      <c r="W64" s="47"/>
    </row>
    <row r="65" spans="4:32" x14ac:dyDescent="0.2">
      <c r="D65" s="56"/>
      <c r="E65" s="56"/>
      <c r="F65" s="57"/>
      <c r="G65" s="57"/>
      <c r="H65" s="57"/>
      <c r="I65" s="57"/>
      <c r="J65" s="57"/>
      <c r="K65" s="57"/>
      <c r="L65" s="57"/>
      <c r="M65" s="57"/>
      <c r="N65" s="57"/>
      <c r="O65" s="101"/>
      <c r="P65" s="101"/>
      <c r="Q65" s="57"/>
      <c r="R65" s="57"/>
      <c r="S65" s="57"/>
      <c r="T65" s="57"/>
      <c r="U65" s="94"/>
      <c r="W65" s="47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56"/>
      <c r="E66" s="56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94"/>
      <c r="W66" s="47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56"/>
      <c r="E67" s="56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94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56"/>
      <c r="E68" s="56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94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56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94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56"/>
      <c r="E70" s="56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94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56"/>
      <c r="E71" s="56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5" right="0" top="0" bottom="0" header="0" footer="0"/>
  <pageSetup scale="55" orientation="landscape" r:id="rId1"/>
  <headerFooter alignWithMargins="0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H72"/>
  <sheetViews>
    <sheetView zoomScaleNormal="100" workbookViewId="0">
      <selection activeCell="Q8" sqref="Q8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2" customWidth="1"/>
    <col min="24" max="24" width="7.7109375" style="42" customWidth="1"/>
    <col min="25" max="25" width="7.42578125" style="42" customWidth="1"/>
    <col min="26" max="26" width="8.42578125" style="42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58" t="s">
        <v>31</v>
      </c>
    </row>
    <row r="2" spans="2:34" x14ac:dyDescent="0.2">
      <c r="D2" s="95"/>
      <c r="E2" s="1"/>
      <c r="F2" s="96" t="s">
        <v>32</v>
      </c>
      <c r="G2" s="60"/>
      <c r="H2" s="60"/>
      <c r="I2" s="60"/>
      <c r="J2" s="60"/>
      <c r="K2" s="60"/>
      <c r="L2" s="60"/>
      <c r="M2" s="60"/>
      <c r="N2" s="60"/>
    </row>
    <row r="3" spans="2:34" ht="13.5" thickBot="1" x14ac:dyDescent="0.25"/>
    <row r="4" spans="2:34" x14ac:dyDescent="0.2">
      <c r="B4" s="81"/>
      <c r="C4" s="82"/>
      <c r="D4" s="83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117"/>
    </row>
    <row r="5" spans="2:34" ht="13.5" thickBot="1" x14ac:dyDescent="0.25">
      <c r="B5" s="12" t="s">
        <v>9</v>
      </c>
      <c r="C5" s="11"/>
      <c r="D5" s="10"/>
      <c r="E5" s="10"/>
      <c r="F5" s="11"/>
      <c r="G5" s="11"/>
      <c r="H5" s="11"/>
      <c r="I5" s="11"/>
      <c r="J5" s="11"/>
      <c r="K5" s="11"/>
      <c r="L5" s="28" t="s">
        <v>21</v>
      </c>
      <c r="M5" s="11"/>
      <c r="N5" s="34"/>
      <c r="O5" s="80"/>
      <c r="P5" s="80"/>
      <c r="Q5" s="11"/>
      <c r="R5" s="11"/>
      <c r="S5" s="11"/>
      <c r="T5" s="11"/>
      <c r="U5" s="11"/>
      <c r="V5" s="11"/>
      <c r="W5" s="118"/>
      <c r="X5" s="43"/>
      <c r="Y5" s="43"/>
      <c r="Z5" s="43"/>
      <c r="AA5" s="10"/>
      <c r="AB5" s="10"/>
      <c r="AC5" s="10"/>
      <c r="AD5" s="10"/>
      <c r="AE5" s="10"/>
      <c r="AF5" s="10"/>
      <c r="AG5" s="11"/>
      <c r="AH5" s="11"/>
    </row>
    <row r="6" spans="2:34" ht="13.5" thickBot="1" x14ac:dyDescent="0.25">
      <c r="B6" s="32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118"/>
      <c r="X6" s="43"/>
      <c r="Y6" s="43"/>
      <c r="Z6" s="43"/>
      <c r="AA6" s="10"/>
      <c r="AB6" s="10"/>
      <c r="AC6" s="10"/>
      <c r="AD6" s="10"/>
      <c r="AE6" s="10"/>
      <c r="AF6" s="10"/>
      <c r="AG6" s="11"/>
      <c r="AH6" s="11"/>
    </row>
    <row r="7" spans="2:34" ht="13.5" thickBot="1" x14ac:dyDescent="0.25">
      <c r="B7" s="33"/>
      <c r="D7" s="10"/>
      <c r="E7" s="10"/>
      <c r="F7" s="11"/>
      <c r="G7" s="11"/>
      <c r="H7" s="11"/>
      <c r="I7" s="11"/>
      <c r="J7" s="11"/>
      <c r="K7" s="11"/>
      <c r="L7" s="28" t="s">
        <v>6</v>
      </c>
      <c r="M7" s="9"/>
      <c r="N7" s="35"/>
      <c r="O7" s="13"/>
      <c r="P7" s="13"/>
      <c r="Q7" s="11"/>
      <c r="R7" s="11"/>
      <c r="S7" s="11"/>
      <c r="T7" s="11"/>
      <c r="U7" s="11"/>
      <c r="V7" s="11"/>
      <c r="W7" s="118"/>
      <c r="X7" s="43"/>
      <c r="Y7" s="43"/>
      <c r="Z7" s="43"/>
      <c r="AA7" s="10"/>
      <c r="AB7" s="10"/>
      <c r="AC7" s="10"/>
      <c r="AD7" s="10"/>
      <c r="AE7" s="10"/>
      <c r="AF7" s="10"/>
      <c r="AG7" s="11"/>
      <c r="AH7" s="11"/>
    </row>
    <row r="8" spans="2:34" ht="13.5" thickBot="1" x14ac:dyDescent="0.25">
      <c r="B8" s="12" t="s">
        <v>10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3"/>
      <c r="O8" s="11"/>
      <c r="P8" s="11"/>
      <c r="Q8" s="11"/>
      <c r="R8" s="11"/>
      <c r="S8" s="11"/>
      <c r="T8" s="11"/>
      <c r="U8" s="11"/>
      <c r="V8" s="11"/>
      <c r="W8" s="118"/>
      <c r="X8" s="43"/>
      <c r="Y8" s="43"/>
      <c r="Z8" s="43"/>
      <c r="AA8" s="10"/>
      <c r="AB8" s="10"/>
      <c r="AC8" s="10"/>
      <c r="AD8" s="10"/>
      <c r="AE8" s="10"/>
      <c r="AF8" s="10"/>
      <c r="AG8" s="11"/>
      <c r="AH8" s="11"/>
    </row>
    <row r="9" spans="2:34" ht="13.5" thickBot="1" x14ac:dyDescent="0.25">
      <c r="B9" s="31"/>
      <c r="C9" s="11"/>
      <c r="D9" s="10"/>
      <c r="E9" s="10"/>
      <c r="F9" s="11"/>
      <c r="G9" s="11"/>
      <c r="H9" s="11"/>
      <c r="I9" s="11"/>
      <c r="J9" s="11"/>
      <c r="K9" s="11"/>
      <c r="L9" s="11" t="s">
        <v>7</v>
      </c>
      <c r="M9" s="14"/>
      <c r="N9" s="35"/>
      <c r="O9" s="11"/>
      <c r="P9" s="11"/>
      <c r="Q9" s="11"/>
      <c r="R9" s="11"/>
      <c r="S9" s="11"/>
      <c r="T9" s="11"/>
      <c r="U9" s="11"/>
      <c r="V9" s="11"/>
      <c r="W9" s="118"/>
      <c r="X9" s="43"/>
      <c r="Y9" s="43"/>
      <c r="Z9" s="43"/>
      <c r="AA9" s="10"/>
      <c r="AB9" s="10"/>
      <c r="AC9" s="10"/>
      <c r="AD9" s="10"/>
      <c r="AE9" s="10"/>
      <c r="AF9" s="10"/>
      <c r="AG9" s="11"/>
      <c r="AH9" s="11"/>
    </row>
    <row r="10" spans="2:34" s="2" customFormat="1" ht="13.5" thickBot="1" x14ac:dyDescent="0.25">
      <c r="B10" s="18"/>
      <c r="C10" s="10"/>
      <c r="D10" s="10"/>
      <c r="E10" s="16"/>
      <c r="F10" s="10"/>
      <c r="G10" s="10"/>
      <c r="H10" s="10"/>
      <c r="I10" s="17"/>
      <c r="J10" s="17"/>
      <c r="K10" s="17"/>
      <c r="L10" s="10"/>
      <c r="M10" s="14"/>
      <c r="N10" s="14"/>
      <c r="O10" s="10"/>
      <c r="P10" s="10"/>
      <c r="Q10" s="10"/>
      <c r="R10" s="10"/>
      <c r="S10" s="10"/>
      <c r="T10" s="10"/>
      <c r="U10" s="10"/>
      <c r="V10" s="10"/>
      <c r="W10" s="118"/>
      <c r="X10" s="43"/>
      <c r="Y10" s="43"/>
      <c r="Z10" s="43"/>
      <c r="AA10" s="10"/>
      <c r="AB10" s="10"/>
      <c r="AC10" s="10"/>
      <c r="AD10" s="10"/>
      <c r="AE10" s="10"/>
      <c r="AF10" s="10"/>
      <c r="AG10" s="10"/>
      <c r="AH10" s="10"/>
    </row>
    <row r="11" spans="2:34" s="2" customFormat="1" x14ac:dyDescent="0.2">
      <c r="B11" s="15"/>
      <c r="C11" s="10"/>
      <c r="D11" s="10"/>
      <c r="E11" s="16"/>
      <c r="F11" s="10"/>
      <c r="G11" s="10"/>
      <c r="H11" s="10"/>
      <c r="I11" s="17"/>
      <c r="J11" s="17"/>
      <c r="K11" s="17"/>
      <c r="L11" s="10"/>
      <c r="M11" s="14"/>
      <c r="N11" s="14"/>
      <c r="O11" s="10"/>
      <c r="P11" s="10"/>
      <c r="Q11" s="10"/>
      <c r="R11" s="10"/>
      <c r="S11" s="10"/>
      <c r="T11" s="10"/>
      <c r="U11" s="10"/>
      <c r="V11" s="10"/>
      <c r="W11" s="118"/>
      <c r="X11" s="43"/>
      <c r="Y11" s="43"/>
      <c r="Z11" s="43"/>
      <c r="AA11" s="10"/>
      <c r="AB11" s="10"/>
      <c r="AC11" s="10"/>
      <c r="AD11" s="10"/>
      <c r="AE11" s="10"/>
      <c r="AF11" s="10"/>
      <c r="AG11" s="10"/>
      <c r="AH11" s="10"/>
    </row>
    <row r="12" spans="2:34" s="2" customFormat="1" ht="13.5" thickBot="1" x14ac:dyDescent="0.25">
      <c r="B12" s="15" t="s">
        <v>11</v>
      </c>
      <c r="C12" s="84"/>
      <c r="E12" s="16"/>
      <c r="F12" s="10"/>
      <c r="G12" s="10"/>
      <c r="H12" s="10"/>
      <c r="I12" s="17"/>
      <c r="J12" s="17"/>
      <c r="K12" s="17"/>
      <c r="L12" s="10"/>
      <c r="M12" s="14"/>
      <c r="N12" s="14"/>
      <c r="O12" s="10"/>
      <c r="P12" s="10"/>
      <c r="Q12" s="10"/>
      <c r="R12" s="10"/>
      <c r="S12" s="10"/>
      <c r="T12" s="10"/>
      <c r="U12" s="10"/>
      <c r="V12" s="10"/>
      <c r="W12" s="118"/>
      <c r="X12" s="43"/>
      <c r="Y12" s="43"/>
      <c r="Z12" s="43"/>
      <c r="AA12" s="10"/>
      <c r="AB12" s="10"/>
      <c r="AC12" s="10"/>
      <c r="AD12" s="10"/>
      <c r="AE12" s="10"/>
      <c r="AF12" s="10"/>
      <c r="AG12" s="10"/>
      <c r="AH12" s="10"/>
    </row>
    <row r="13" spans="2:34" s="2" customFormat="1" ht="18.75" thickBot="1" x14ac:dyDescent="0.3">
      <c r="B13" s="15" t="s">
        <v>12</v>
      </c>
      <c r="C13" s="85"/>
      <c r="E13" s="16"/>
      <c r="F13" s="10"/>
      <c r="G13" s="10"/>
      <c r="H13" s="10"/>
      <c r="I13" s="17"/>
      <c r="J13" s="17"/>
      <c r="K13" s="17"/>
      <c r="L13" s="10"/>
      <c r="M13" s="14"/>
      <c r="N13" s="14"/>
      <c r="O13" s="10"/>
      <c r="P13" s="10"/>
      <c r="Q13" s="10"/>
      <c r="R13" s="10"/>
      <c r="S13" s="10"/>
      <c r="T13" s="10"/>
      <c r="U13" s="10"/>
      <c r="W13" s="115"/>
      <c r="X13" s="44"/>
      <c r="Y13" s="43"/>
      <c r="Z13" s="43"/>
      <c r="AA13" s="10"/>
      <c r="AB13" s="41"/>
      <c r="AC13" s="10"/>
      <c r="AD13" s="10"/>
      <c r="AE13" s="10"/>
      <c r="AF13" s="10"/>
      <c r="AG13" s="10"/>
      <c r="AH13" s="10"/>
    </row>
    <row r="14" spans="2:34" s="2" customFormat="1" ht="20.25" x14ac:dyDescent="0.3">
      <c r="B14" s="15"/>
      <c r="C14" s="86"/>
      <c r="D14" s="10"/>
      <c r="E14" s="16"/>
      <c r="F14" s="40" t="s">
        <v>22</v>
      </c>
      <c r="G14" s="10"/>
      <c r="H14" s="40"/>
      <c r="I14" s="17"/>
      <c r="J14" s="17"/>
      <c r="K14" s="17"/>
      <c r="L14" s="10"/>
      <c r="M14" s="14"/>
      <c r="N14" s="14"/>
      <c r="O14" s="10"/>
      <c r="P14" s="10"/>
      <c r="Q14" s="10"/>
      <c r="R14" s="10"/>
      <c r="S14" s="10"/>
      <c r="V14" s="10"/>
      <c r="W14" s="115"/>
      <c r="X14" s="45"/>
      <c r="Y14" s="46"/>
      <c r="Z14" s="43"/>
      <c r="AA14" s="10"/>
      <c r="AB14" s="41"/>
      <c r="AC14" s="10"/>
      <c r="AD14" s="10"/>
      <c r="AE14" s="10"/>
      <c r="AF14" s="10"/>
      <c r="AG14" s="10"/>
      <c r="AH14" s="10"/>
    </row>
    <row r="15" spans="2:34" s="2" customFormat="1" ht="13.5" thickBot="1" x14ac:dyDescent="0.25">
      <c r="B15" s="15"/>
      <c r="C15" s="10"/>
      <c r="D15" s="10"/>
      <c r="E15" s="16"/>
      <c r="F15" s="10"/>
      <c r="G15" s="10"/>
      <c r="H15" s="10"/>
      <c r="I15" s="17"/>
      <c r="J15" s="17"/>
      <c r="K15" s="17"/>
      <c r="L15" s="10"/>
      <c r="M15" s="14"/>
      <c r="N15" s="14"/>
      <c r="O15" s="10"/>
      <c r="P15" s="10"/>
      <c r="Q15" s="10"/>
      <c r="R15" s="10"/>
      <c r="S15" s="10"/>
      <c r="T15" s="10"/>
      <c r="U15" s="10"/>
      <c r="V15" s="10"/>
      <c r="W15" s="118"/>
      <c r="X15" s="43"/>
      <c r="Y15" s="43"/>
      <c r="Z15" s="43"/>
      <c r="AA15" s="10"/>
      <c r="AB15" s="10"/>
      <c r="AC15" s="10"/>
      <c r="AD15" s="10"/>
      <c r="AE15" s="10"/>
      <c r="AF15" s="10"/>
      <c r="AG15" s="10"/>
      <c r="AH15" s="10"/>
    </row>
    <row r="16" spans="2:34" x14ac:dyDescent="0.2">
      <c r="B16" s="61"/>
      <c r="C16" s="62" t="s">
        <v>16</v>
      </c>
      <c r="D16" s="62"/>
      <c r="E16" s="61"/>
      <c r="F16" s="61"/>
      <c r="G16" s="61"/>
      <c r="H16" s="102"/>
      <c r="I16" s="63" t="s">
        <v>34</v>
      </c>
      <c r="J16" s="63" t="s">
        <v>34</v>
      </c>
      <c r="K16" s="63" t="s">
        <v>33</v>
      </c>
      <c r="L16" s="102" t="s">
        <v>49</v>
      </c>
      <c r="M16" s="61" t="s">
        <v>38</v>
      </c>
      <c r="N16" s="61" t="s">
        <v>33</v>
      </c>
      <c r="O16" s="102" t="s">
        <v>37</v>
      </c>
      <c r="P16" s="61" t="s">
        <v>33</v>
      </c>
      <c r="Q16" s="64">
        <v>6.2E-2</v>
      </c>
      <c r="R16" s="64">
        <v>1.4500000000000001E-2</v>
      </c>
      <c r="S16" s="62" t="s">
        <v>33</v>
      </c>
      <c r="T16" s="105"/>
      <c r="U16" s="61" t="s">
        <v>26</v>
      </c>
      <c r="V16" s="65"/>
      <c r="W16" s="116"/>
      <c r="X16" s="111"/>
      <c r="Y16" s="111"/>
      <c r="Z16" s="111"/>
      <c r="AA16" s="65"/>
      <c r="AB16" s="65"/>
      <c r="AC16" s="65"/>
      <c r="AD16" s="65"/>
      <c r="AE16" s="65"/>
      <c r="AF16" s="30"/>
      <c r="AG16" s="11"/>
      <c r="AH16" s="11"/>
    </row>
    <row r="17" spans="2:34" x14ac:dyDescent="0.2">
      <c r="B17" s="66" t="s">
        <v>25</v>
      </c>
      <c r="C17" s="67" t="s">
        <v>29</v>
      </c>
      <c r="D17" s="67" t="s">
        <v>18</v>
      </c>
      <c r="E17" s="66" t="s">
        <v>1</v>
      </c>
      <c r="F17" s="66" t="s">
        <v>18</v>
      </c>
      <c r="G17" s="66" t="s">
        <v>1</v>
      </c>
      <c r="H17" s="103" t="s">
        <v>41</v>
      </c>
      <c r="I17" s="66" t="s">
        <v>44</v>
      </c>
      <c r="J17" s="66" t="s">
        <v>46</v>
      </c>
      <c r="K17" s="66" t="s">
        <v>35</v>
      </c>
      <c r="L17" s="103" t="s">
        <v>50</v>
      </c>
      <c r="M17" s="66" t="s">
        <v>36</v>
      </c>
      <c r="N17" s="66" t="s">
        <v>42</v>
      </c>
      <c r="O17" s="103" t="s">
        <v>52</v>
      </c>
      <c r="P17" s="66" t="s">
        <v>37</v>
      </c>
      <c r="Q17" s="66" t="s">
        <v>2</v>
      </c>
      <c r="R17" s="66" t="s">
        <v>3</v>
      </c>
      <c r="S17" s="67" t="s">
        <v>53</v>
      </c>
      <c r="T17" s="106" t="s">
        <v>40</v>
      </c>
      <c r="U17" s="66" t="s">
        <v>27</v>
      </c>
      <c r="V17" s="65"/>
      <c r="W17" s="116"/>
      <c r="X17" s="111"/>
      <c r="Y17" s="111"/>
      <c r="Z17" s="111"/>
      <c r="AA17" s="65"/>
      <c r="AB17" s="65"/>
      <c r="AC17" s="65"/>
      <c r="AD17" s="65"/>
      <c r="AE17" s="65"/>
      <c r="AF17" s="30"/>
      <c r="AG17" s="11"/>
      <c r="AH17" s="11"/>
    </row>
    <row r="18" spans="2:34" ht="13.5" thickBot="1" x14ac:dyDescent="0.25">
      <c r="B18" s="68" t="s">
        <v>19</v>
      </c>
      <c r="C18" s="69" t="s">
        <v>30</v>
      </c>
      <c r="D18" s="69" t="s">
        <v>0</v>
      </c>
      <c r="E18" s="68" t="s">
        <v>0</v>
      </c>
      <c r="F18" s="68" t="s">
        <v>17</v>
      </c>
      <c r="G18" s="68" t="s">
        <v>17</v>
      </c>
      <c r="H18" s="104" t="s">
        <v>39</v>
      </c>
      <c r="I18" s="68" t="s">
        <v>45</v>
      </c>
      <c r="J18" s="108" t="s">
        <v>47</v>
      </c>
      <c r="K18" s="68" t="s">
        <v>48</v>
      </c>
      <c r="L18" s="104" t="s">
        <v>51</v>
      </c>
      <c r="M18" s="68" t="s">
        <v>5</v>
      </c>
      <c r="N18" s="68" t="s">
        <v>43</v>
      </c>
      <c r="O18" s="104" t="s">
        <v>39</v>
      </c>
      <c r="P18" s="68" t="s">
        <v>20</v>
      </c>
      <c r="Q18" s="68" t="s">
        <v>4</v>
      </c>
      <c r="R18" s="68" t="s">
        <v>20</v>
      </c>
      <c r="S18" s="69" t="s">
        <v>48</v>
      </c>
      <c r="T18" s="107" t="s">
        <v>39</v>
      </c>
      <c r="U18" s="68" t="s">
        <v>28</v>
      </c>
      <c r="V18" s="65"/>
      <c r="W18" s="116"/>
      <c r="X18" s="111"/>
      <c r="Y18" s="111"/>
      <c r="Z18" s="111"/>
      <c r="AA18" s="65"/>
      <c r="AB18" s="65"/>
      <c r="AC18" s="65"/>
      <c r="AD18" s="65"/>
      <c r="AE18" s="65"/>
      <c r="AF18" s="30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48"/>
      <c r="N19" s="48"/>
      <c r="O19" s="10"/>
      <c r="P19" s="10"/>
      <c r="Q19" s="10"/>
      <c r="R19" s="11"/>
      <c r="S19" s="10"/>
      <c r="T19" s="39"/>
      <c r="U19" s="10"/>
      <c r="V19" s="10"/>
      <c r="W19" s="118"/>
      <c r="X19" s="43"/>
      <c r="Y19" s="43"/>
      <c r="Z19" s="112"/>
      <c r="AA19" s="10"/>
      <c r="AB19" s="10"/>
      <c r="AC19" s="10"/>
      <c r="AD19" s="10"/>
      <c r="AE19" s="10"/>
      <c r="AF19" s="10"/>
      <c r="AG19" s="11"/>
      <c r="AH19" s="11"/>
    </row>
    <row r="20" spans="2:34" s="2" customFormat="1" ht="12.75" customHeight="1" thickBot="1" x14ac:dyDescent="0.25">
      <c r="B20" s="25"/>
      <c r="C20" s="25"/>
      <c r="D20" s="49"/>
      <c r="E20" s="49"/>
      <c r="F20" s="49"/>
      <c r="G20" s="49"/>
      <c r="H20" s="49">
        <f t="shared" ref="H20:H26" si="0">SUM(F20,G20)</f>
        <v>0</v>
      </c>
      <c r="I20" s="49"/>
      <c r="J20" s="49"/>
      <c r="K20" s="49"/>
      <c r="L20" s="49">
        <f>H20-I20-J20-K20</f>
        <v>0</v>
      </c>
      <c r="M20" s="49"/>
      <c r="N20" s="49"/>
      <c r="O20" s="49">
        <f>+L20-M20-N20</f>
        <v>0</v>
      </c>
      <c r="P20" s="49"/>
      <c r="Q20" s="50">
        <f>+L20*0.062</f>
        <v>0</v>
      </c>
      <c r="R20" s="50">
        <f>+L20*0.0145</f>
        <v>0</v>
      </c>
      <c r="S20" s="109"/>
      <c r="T20" s="51">
        <f>+O20-P20-Q20-R20-S20</f>
        <v>0</v>
      </c>
      <c r="U20" s="87"/>
      <c r="V20" s="36"/>
      <c r="W20" s="116"/>
      <c r="X20" s="113"/>
      <c r="Y20" s="113"/>
      <c r="Z20" s="113"/>
      <c r="AA20" s="10"/>
      <c r="AB20" s="111"/>
      <c r="AC20" s="113"/>
      <c r="AD20" s="113"/>
      <c r="AE20" s="113"/>
      <c r="AF20" s="10"/>
      <c r="AG20" s="10"/>
      <c r="AH20" s="10"/>
    </row>
    <row r="21" spans="2:34" s="2" customFormat="1" ht="13.5" thickBot="1" x14ac:dyDescent="0.25">
      <c r="B21" s="4"/>
      <c r="C21" s="4"/>
      <c r="D21" s="49"/>
      <c r="E21" s="49"/>
      <c r="F21" s="49"/>
      <c r="G21" s="49"/>
      <c r="H21" s="49">
        <f t="shared" si="0"/>
        <v>0</v>
      </c>
      <c r="I21" s="49"/>
      <c r="J21" s="49"/>
      <c r="K21" s="49"/>
      <c r="L21" s="49">
        <f t="shared" ref="L21:L26" si="1">H21-I21-J21-K21</f>
        <v>0</v>
      </c>
      <c r="M21" s="49"/>
      <c r="N21" s="49"/>
      <c r="O21" s="49">
        <f t="shared" ref="O21:O26" si="2">+L21-M21-N21</f>
        <v>0</v>
      </c>
      <c r="P21" s="49"/>
      <c r="Q21" s="50">
        <f t="shared" ref="Q21:Q26" si="3">+L21*0.062</f>
        <v>0</v>
      </c>
      <c r="R21" s="50">
        <f t="shared" ref="R21:R26" si="4">+L21*0.0145</f>
        <v>0</v>
      </c>
      <c r="S21" s="109"/>
      <c r="T21" s="51">
        <f t="shared" ref="T21:T26" si="5">+O21-P21-Q21-R21-S21</f>
        <v>0</v>
      </c>
      <c r="U21" s="87"/>
      <c r="V21" s="36"/>
      <c r="W21" s="116"/>
      <c r="X21" s="113"/>
      <c r="Y21" s="113"/>
      <c r="Z21" s="113"/>
      <c r="AA21" s="10"/>
      <c r="AB21" s="111"/>
      <c r="AC21" s="113"/>
      <c r="AD21" s="113"/>
      <c r="AE21" s="113"/>
      <c r="AF21" s="10"/>
      <c r="AG21" s="10"/>
      <c r="AH21" s="10"/>
    </row>
    <row r="22" spans="2:34" ht="13.5" thickBot="1" x14ac:dyDescent="0.25">
      <c r="B22" s="4"/>
      <c r="C22" s="4"/>
      <c r="D22" s="49"/>
      <c r="E22" s="49"/>
      <c r="F22" s="49"/>
      <c r="G22" s="49"/>
      <c r="H22" s="49">
        <f t="shared" si="0"/>
        <v>0</v>
      </c>
      <c r="I22" s="49"/>
      <c r="J22" s="49"/>
      <c r="K22" s="49"/>
      <c r="L22" s="49">
        <f t="shared" si="1"/>
        <v>0</v>
      </c>
      <c r="M22" s="49"/>
      <c r="N22" s="49"/>
      <c r="O22" s="49">
        <f t="shared" si="2"/>
        <v>0</v>
      </c>
      <c r="P22" s="49"/>
      <c r="Q22" s="50">
        <f t="shared" si="3"/>
        <v>0</v>
      </c>
      <c r="R22" s="50">
        <f t="shared" si="4"/>
        <v>0</v>
      </c>
      <c r="S22" s="109"/>
      <c r="T22" s="51">
        <f t="shared" si="5"/>
        <v>0</v>
      </c>
      <c r="U22" s="87"/>
      <c r="V22" s="36"/>
      <c r="W22" s="116"/>
      <c r="X22" s="113"/>
      <c r="Y22" s="113"/>
      <c r="Z22" s="113"/>
      <c r="AA22" s="10"/>
      <c r="AB22" s="111"/>
      <c r="AC22" s="113"/>
      <c r="AD22" s="113"/>
      <c r="AE22" s="113"/>
      <c r="AF22" s="10"/>
      <c r="AG22" s="11"/>
      <c r="AH22" s="11"/>
    </row>
    <row r="23" spans="2:34" ht="13.5" thickBot="1" x14ac:dyDescent="0.25">
      <c r="B23" s="4"/>
      <c r="C23" s="4"/>
      <c r="D23" s="49"/>
      <c r="E23" s="49"/>
      <c r="F23" s="49"/>
      <c r="G23" s="49"/>
      <c r="H23" s="49">
        <f t="shared" si="0"/>
        <v>0</v>
      </c>
      <c r="I23" s="49"/>
      <c r="J23" s="49"/>
      <c r="K23" s="49"/>
      <c r="L23" s="49">
        <f t="shared" si="1"/>
        <v>0</v>
      </c>
      <c r="M23" s="49"/>
      <c r="N23" s="49"/>
      <c r="O23" s="49">
        <f t="shared" si="2"/>
        <v>0</v>
      </c>
      <c r="P23" s="49"/>
      <c r="Q23" s="50">
        <f t="shared" si="3"/>
        <v>0</v>
      </c>
      <c r="R23" s="50">
        <f t="shared" si="4"/>
        <v>0</v>
      </c>
      <c r="S23" s="109"/>
      <c r="T23" s="51">
        <f t="shared" si="5"/>
        <v>0</v>
      </c>
      <c r="U23" s="87"/>
      <c r="V23" s="36"/>
      <c r="W23" s="116"/>
      <c r="X23" s="113"/>
      <c r="Y23" s="113"/>
      <c r="Z23" s="113"/>
      <c r="AA23" s="10"/>
      <c r="AB23" s="111"/>
      <c r="AC23" s="113"/>
      <c r="AD23" s="113"/>
      <c r="AE23" s="113"/>
      <c r="AF23" s="10"/>
      <c r="AG23" s="11"/>
      <c r="AH23" s="11"/>
    </row>
    <row r="24" spans="2:34" ht="13.5" thickBot="1" x14ac:dyDescent="0.25">
      <c r="B24" s="25"/>
      <c r="C24" s="25"/>
      <c r="D24" s="49"/>
      <c r="E24" s="49"/>
      <c r="F24" s="49"/>
      <c r="G24" s="49"/>
      <c r="H24" s="49">
        <f t="shared" si="0"/>
        <v>0</v>
      </c>
      <c r="I24" s="49"/>
      <c r="J24" s="49"/>
      <c r="K24" s="49"/>
      <c r="L24" s="49">
        <f t="shared" si="1"/>
        <v>0</v>
      </c>
      <c r="M24" s="49"/>
      <c r="N24" s="49"/>
      <c r="O24" s="49">
        <f t="shared" si="2"/>
        <v>0</v>
      </c>
      <c r="P24" s="49"/>
      <c r="Q24" s="50">
        <f t="shared" si="3"/>
        <v>0</v>
      </c>
      <c r="R24" s="50">
        <f t="shared" si="4"/>
        <v>0</v>
      </c>
      <c r="S24" s="109"/>
      <c r="T24" s="51">
        <f t="shared" si="5"/>
        <v>0</v>
      </c>
      <c r="U24" s="87"/>
      <c r="V24" s="36"/>
      <c r="W24" s="116"/>
      <c r="X24" s="113"/>
      <c r="Y24" s="113"/>
      <c r="Z24" s="113"/>
      <c r="AA24" s="10"/>
      <c r="AB24" s="111"/>
      <c r="AC24" s="113"/>
      <c r="AD24" s="113"/>
      <c r="AE24" s="113"/>
      <c r="AF24" s="10"/>
      <c r="AG24" s="11"/>
      <c r="AH24" s="11"/>
    </row>
    <row r="25" spans="2:34" ht="12" customHeight="1" thickBot="1" x14ac:dyDescent="0.25">
      <c r="B25" s="5"/>
      <c r="C25" s="26"/>
      <c r="D25" s="52"/>
      <c r="E25" s="49"/>
      <c r="F25" s="49"/>
      <c r="G25" s="49"/>
      <c r="H25" s="49">
        <f t="shared" si="0"/>
        <v>0</v>
      </c>
      <c r="I25" s="49"/>
      <c r="J25" s="49"/>
      <c r="K25" s="49"/>
      <c r="L25" s="49">
        <f t="shared" si="1"/>
        <v>0</v>
      </c>
      <c r="M25" s="49"/>
      <c r="N25" s="49"/>
      <c r="O25" s="49">
        <f t="shared" si="2"/>
        <v>0</v>
      </c>
      <c r="P25" s="49"/>
      <c r="Q25" s="50">
        <f t="shared" si="3"/>
        <v>0</v>
      </c>
      <c r="R25" s="50">
        <f t="shared" si="4"/>
        <v>0</v>
      </c>
      <c r="S25" s="109"/>
      <c r="T25" s="51">
        <f t="shared" si="5"/>
        <v>0</v>
      </c>
      <c r="U25" s="87"/>
      <c r="V25" s="36"/>
      <c r="W25" s="116"/>
      <c r="X25" s="113"/>
      <c r="Y25" s="113"/>
      <c r="Z25" s="113"/>
      <c r="AA25" s="10"/>
      <c r="AB25" s="111"/>
      <c r="AC25" s="113"/>
      <c r="AD25" s="113"/>
      <c r="AE25" s="113"/>
      <c r="AF25" s="10"/>
      <c r="AG25" s="11"/>
      <c r="AH25" s="11"/>
    </row>
    <row r="26" spans="2:34" s="6" customFormat="1" ht="14.1" customHeight="1" thickBot="1" x14ac:dyDescent="0.25">
      <c r="B26" s="5"/>
      <c r="C26" s="26"/>
      <c r="D26" s="52"/>
      <c r="E26" s="49"/>
      <c r="F26" s="49"/>
      <c r="G26" s="49"/>
      <c r="H26" s="49">
        <f t="shared" si="0"/>
        <v>0</v>
      </c>
      <c r="I26" s="49"/>
      <c r="J26" s="49"/>
      <c r="K26" s="49"/>
      <c r="L26" s="49">
        <f t="shared" si="1"/>
        <v>0</v>
      </c>
      <c r="M26" s="49"/>
      <c r="N26" s="49"/>
      <c r="O26" s="49">
        <f t="shared" si="2"/>
        <v>0</v>
      </c>
      <c r="P26" s="49"/>
      <c r="Q26" s="50">
        <f t="shared" si="3"/>
        <v>0</v>
      </c>
      <c r="R26" s="50">
        <f t="shared" si="4"/>
        <v>0</v>
      </c>
      <c r="S26" s="109"/>
      <c r="T26" s="51">
        <f t="shared" si="5"/>
        <v>0</v>
      </c>
      <c r="U26" s="87"/>
      <c r="V26" s="36"/>
      <c r="W26" s="116"/>
      <c r="X26" s="113"/>
      <c r="Y26" s="113"/>
      <c r="Z26" s="113"/>
      <c r="AA26" s="10"/>
      <c r="AB26" s="111"/>
      <c r="AC26" s="113"/>
      <c r="AD26" s="113"/>
      <c r="AE26" s="113"/>
      <c r="AF26" s="37"/>
      <c r="AG26" s="20"/>
      <c r="AH26" s="20"/>
    </row>
    <row r="27" spans="2:34" s="6" customFormat="1" ht="14.1" customHeight="1" thickBot="1" x14ac:dyDescent="0.25">
      <c r="B27" s="71" t="s">
        <v>13</v>
      </c>
      <c r="C27" s="71"/>
      <c r="D27" s="72"/>
      <c r="E27" s="72"/>
      <c r="F27" s="97">
        <f t="shared" ref="F27:G27" si="6">SUM(F20:F26)</f>
        <v>0</v>
      </c>
      <c r="G27" s="97">
        <f t="shared" si="6"/>
        <v>0</v>
      </c>
      <c r="H27" s="97">
        <f t="shared" ref="H27:T27" si="7">SUM(H20:H26)</f>
        <v>0</v>
      </c>
      <c r="I27" s="97">
        <f t="shared" si="7"/>
        <v>0</v>
      </c>
      <c r="J27" s="97">
        <f t="shared" si="7"/>
        <v>0</v>
      </c>
      <c r="K27" s="97">
        <f t="shared" si="7"/>
        <v>0</v>
      </c>
      <c r="L27" s="97">
        <f t="shared" si="7"/>
        <v>0</v>
      </c>
      <c r="M27" s="97">
        <f t="shared" si="7"/>
        <v>0</v>
      </c>
      <c r="N27" s="97">
        <f t="shared" si="7"/>
        <v>0</v>
      </c>
      <c r="O27" s="97">
        <f t="shared" si="7"/>
        <v>0</v>
      </c>
      <c r="P27" s="97">
        <f t="shared" si="7"/>
        <v>0</v>
      </c>
      <c r="Q27" s="97">
        <f t="shared" si="7"/>
        <v>0</v>
      </c>
      <c r="R27" s="97">
        <f t="shared" si="7"/>
        <v>0</v>
      </c>
      <c r="S27" s="97">
        <f t="shared" si="7"/>
        <v>0</v>
      </c>
      <c r="T27" s="97">
        <f t="shared" si="7"/>
        <v>0</v>
      </c>
      <c r="U27" s="88"/>
      <c r="V27" s="37"/>
      <c r="W27" s="116"/>
      <c r="X27" s="111"/>
      <c r="Y27" s="111"/>
      <c r="Z27" s="113"/>
      <c r="AA27" s="37"/>
      <c r="AB27" s="111"/>
      <c r="AC27" s="111"/>
      <c r="AD27" s="111"/>
      <c r="AE27" s="113"/>
      <c r="AF27" s="37"/>
      <c r="AG27" s="20"/>
      <c r="AH27" s="20"/>
    </row>
    <row r="28" spans="2:34" s="6" customFormat="1" ht="14.1" customHeight="1" thickBot="1" x14ac:dyDescent="0.25">
      <c r="B28" s="19"/>
      <c r="C28" s="19"/>
      <c r="D28" s="53"/>
      <c r="E28" s="53"/>
      <c r="F28" s="49"/>
      <c r="G28" s="49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110"/>
      <c r="T28" s="54"/>
      <c r="U28" s="89"/>
      <c r="V28" s="37"/>
      <c r="W28" s="116"/>
      <c r="X28" s="111"/>
      <c r="Y28" s="111"/>
      <c r="Z28" s="113"/>
      <c r="AA28" s="37"/>
      <c r="AB28" s="111"/>
      <c r="AC28" s="111"/>
      <c r="AD28" s="111"/>
      <c r="AE28" s="113"/>
      <c r="AF28" s="37"/>
      <c r="AG28" s="20"/>
      <c r="AH28" s="20"/>
    </row>
    <row r="29" spans="2:34" ht="13.5" thickBot="1" x14ac:dyDescent="0.25">
      <c r="B29" s="5"/>
      <c r="C29" s="5"/>
      <c r="D29" s="49"/>
      <c r="E29" s="49"/>
      <c r="F29" s="49"/>
      <c r="G29" s="49"/>
      <c r="H29" s="49">
        <f t="shared" ref="H29:H35" si="8">SUM(F29,G29)</f>
        <v>0</v>
      </c>
      <c r="I29" s="59"/>
      <c r="J29" s="59"/>
      <c r="K29" s="59"/>
      <c r="L29" s="49">
        <f t="shared" ref="L29:L35" si="9">H29-I29-J29-K29</f>
        <v>0</v>
      </c>
      <c r="M29" s="49"/>
      <c r="N29" s="49"/>
      <c r="O29" s="49">
        <f t="shared" ref="O29:O35" si="10">+L29-M29-N29</f>
        <v>0</v>
      </c>
      <c r="P29" s="49"/>
      <c r="Q29" s="50">
        <f t="shared" ref="Q29:Q35" si="11">+L29*0.062</f>
        <v>0</v>
      </c>
      <c r="R29" s="50">
        <f t="shared" ref="R29:R35" si="12">+L29*0.0145</f>
        <v>0</v>
      </c>
      <c r="S29" s="109"/>
      <c r="T29" s="51">
        <f t="shared" ref="T29:T35" si="13">+O29-P29-Q29-R29-S29</f>
        <v>0</v>
      </c>
      <c r="U29" s="87"/>
      <c r="V29" s="36"/>
      <c r="W29" s="116"/>
      <c r="X29" s="113"/>
      <c r="Y29" s="113"/>
      <c r="Z29" s="113"/>
      <c r="AA29" s="10"/>
      <c r="AB29" s="111"/>
      <c r="AC29" s="113"/>
      <c r="AD29" s="113"/>
      <c r="AE29" s="113"/>
      <c r="AF29" s="10"/>
      <c r="AG29" s="11"/>
      <c r="AH29" s="11"/>
    </row>
    <row r="30" spans="2:34" ht="13.5" thickBot="1" x14ac:dyDescent="0.25">
      <c r="B30" s="5"/>
      <c r="C30" s="5"/>
      <c r="D30" s="49"/>
      <c r="E30" s="49"/>
      <c r="F30" s="49"/>
      <c r="G30" s="49"/>
      <c r="H30" s="49">
        <f t="shared" si="8"/>
        <v>0</v>
      </c>
      <c r="I30" s="59"/>
      <c r="J30" s="59"/>
      <c r="K30" s="59"/>
      <c r="L30" s="49">
        <f t="shared" si="9"/>
        <v>0</v>
      </c>
      <c r="M30" s="49"/>
      <c r="N30" s="49"/>
      <c r="O30" s="49">
        <f t="shared" si="10"/>
        <v>0</v>
      </c>
      <c r="P30" s="49"/>
      <c r="Q30" s="50">
        <f t="shared" si="11"/>
        <v>0</v>
      </c>
      <c r="R30" s="50">
        <f t="shared" si="12"/>
        <v>0</v>
      </c>
      <c r="S30" s="109"/>
      <c r="T30" s="51">
        <f t="shared" si="13"/>
        <v>0</v>
      </c>
      <c r="U30" s="87"/>
      <c r="V30" s="36"/>
      <c r="W30" s="116"/>
      <c r="X30" s="113"/>
      <c r="Y30" s="113"/>
      <c r="Z30" s="113"/>
      <c r="AA30" s="10"/>
      <c r="AB30" s="111"/>
      <c r="AC30" s="113"/>
      <c r="AD30" s="113"/>
      <c r="AE30" s="113"/>
      <c r="AF30" s="10"/>
      <c r="AG30" s="11"/>
      <c r="AH30" s="11"/>
    </row>
    <row r="31" spans="2:34" ht="13.5" thickBot="1" x14ac:dyDescent="0.25">
      <c r="B31" s="5"/>
      <c r="C31" s="5"/>
      <c r="D31" s="49"/>
      <c r="E31" s="49"/>
      <c r="F31" s="49"/>
      <c r="G31" s="49"/>
      <c r="H31" s="49">
        <f t="shared" si="8"/>
        <v>0</v>
      </c>
      <c r="I31" s="59"/>
      <c r="J31" s="59"/>
      <c r="K31" s="59"/>
      <c r="L31" s="49">
        <f t="shared" si="9"/>
        <v>0</v>
      </c>
      <c r="M31" s="49"/>
      <c r="N31" s="49"/>
      <c r="O31" s="49">
        <f t="shared" si="10"/>
        <v>0</v>
      </c>
      <c r="P31" s="49"/>
      <c r="Q31" s="50">
        <f t="shared" si="11"/>
        <v>0</v>
      </c>
      <c r="R31" s="50">
        <f t="shared" si="12"/>
        <v>0</v>
      </c>
      <c r="S31" s="109"/>
      <c r="T31" s="51">
        <f t="shared" si="13"/>
        <v>0</v>
      </c>
      <c r="U31" s="87"/>
      <c r="V31" s="36"/>
      <c r="W31" s="116"/>
      <c r="X31" s="113"/>
      <c r="Y31" s="113"/>
      <c r="Z31" s="113"/>
      <c r="AA31" s="10"/>
      <c r="AB31" s="111"/>
      <c r="AC31" s="113"/>
      <c r="AD31" s="113"/>
      <c r="AE31" s="113"/>
      <c r="AF31" s="10"/>
      <c r="AG31" s="11"/>
      <c r="AH31" s="11"/>
    </row>
    <row r="32" spans="2:34" ht="13.5" thickBot="1" x14ac:dyDescent="0.25">
      <c r="B32" s="5"/>
      <c r="C32" s="5"/>
      <c r="D32" s="49"/>
      <c r="E32" s="49"/>
      <c r="F32" s="49"/>
      <c r="G32" s="49"/>
      <c r="H32" s="49">
        <f t="shared" si="8"/>
        <v>0</v>
      </c>
      <c r="I32" s="59"/>
      <c r="J32" s="59"/>
      <c r="K32" s="59"/>
      <c r="L32" s="49">
        <f t="shared" si="9"/>
        <v>0</v>
      </c>
      <c r="M32" s="49"/>
      <c r="N32" s="49"/>
      <c r="O32" s="49">
        <f t="shared" si="10"/>
        <v>0</v>
      </c>
      <c r="P32" s="49"/>
      <c r="Q32" s="50">
        <f t="shared" si="11"/>
        <v>0</v>
      </c>
      <c r="R32" s="50">
        <f t="shared" si="12"/>
        <v>0</v>
      </c>
      <c r="S32" s="109"/>
      <c r="T32" s="51">
        <f t="shared" si="13"/>
        <v>0</v>
      </c>
      <c r="U32" s="87"/>
      <c r="V32" s="36"/>
      <c r="W32" s="116"/>
      <c r="X32" s="113"/>
      <c r="Y32" s="113"/>
      <c r="Z32" s="113"/>
      <c r="AA32" s="10"/>
      <c r="AB32" s="111"/>
      <c r="AC32" s="113"/>
      <c r="AD32" s="113"/>
      <c r="AE32" s="113"/>
      <c r="AF32" s="10"/>
      <c r="AG32" s="11"/>
      <c r="AH32" s="11"/>
    </row>
    <row r="33" spans="2:34" ht="13.5" thickBot="1" x14ac:dyDescent="0.25">
      <c r="B33" s="5"/>
      <c r="C33" s="5"/>
      <c r="D33" s="49"/>
      <c r="E33" s="49"/>
      <c r="F33" s="49"/>
      <c r="G33" s="49"/>
      <c r="H33" s="49">
        <f t="shared" si="8"/>
        <v>0</v>
      </c>
      <c r="I33" s="59"/>
      <c r="J33" s="59"/>
      <c r="K33" s="59"/>
      <c r="L33" s="49">
        <f t="shared" si="9"/>
        <v>0</v>
      </c>
      <c r="M33" s="49"/>
      <c r="N33" s="49"/>
      <c r="O33" s="49">
        <f t="shared" si="10"/>
        <v>0</v>
      </c>
      <c r="P33" s="49"/>
      <c r="Q33" s="50">
        <f t="shared" si="11"/>
        <v>0</v>
      </c>
      <c r="R33" s="50">
        <f t="shared" si="12"/>
        <v>0</v>
      </c>
      <c r="S33" s="109"/>
      <c r="T33" s="51">
        <f t="shared" si="13"/>
        <v>0</v>
      </c>
      <c r="U33" s="87"/>
      <c r="V33" s="36"/>
      <c r="W33" s="116"/>
      <c r="X33" s="113"/>
      <c r="Y33" s="113"/>
      <c r="Z33" s="113"/>
      <c r="AA33" s="10"/>
      <c r="AB33" s="111"/>
      <c r="AC33" s="113"/>
      <c r="AD33" s="113"/>
      <c r="AE33" s="113"/>
      <c r="AF33" s="10"/>
      <c r="AG33" s="11"/>
      <c r="AH33" s="11"/>
    </row>
    <row r="34" spans="2:34" ht="13.5" thickBot="1" x14ac:dyDescent="0.25">
      <c r="B34" s="5"/>
      <c r="C34" s="5"/>
      <c r="D34" s="49"/>
      <c r="E34" s="49"/>
      <c r="F34" s="49"/>
      <c r="G34" s="49"/>
      <c r="H34" s="49">
        <f>SUM(F34,G34)</f>
        <v>0</v>
      </c>
      <c r="I34" s="59"/>
      <c r="J34" s="59"/>
      <c r="K34" s="59"/>
      <c r="L34" s="49">
        <f t="shared" si="9"/>
        <v>0</v>
      </c>
      <c r="M34" s="49"/>
      <c r="N34" s="49"/>
      <c r="O34" s="49">
        <f t="shared" si="10"/>
        <v>0</v>
      </c>
      <c r="P34" s="49"/>
      <c r="Q34" s="50">
        <f t="shared" si="11"/>
        <v>0</v>
      </c>
      <c r="R34" s="50">
        <f t="shared" si="12"/>
        <v>0</v>
      </c>
      <c r="S34" s="109"/>
      <c r="T34" s="51">
        <f t="shared" si="13"/>
        <v>0</v>
      </c>
      <c r="U34" s="87"/>
      <c r="V34" s="36"/>
      <c r="W34" s="116"/>
      <c r="X34" s="113"/>
      <c r="Y34" s="113"/>
      <c r="Z34" s="113"/>
      <c r="AA34" s="10"/>
      <c r="AB34" s="111"/>
      <c r="AC34" s="113"/>
      <c r="AD34" s="113"/>
      <c r="AE34" s="113"/>
      <c r="AF34" s="10"/>
      <c r="AG34" s="11"/>
      <c r="AH34" s="11"/>
    </row>
    <row r="35" spans="2:34" ht="13.5" thickBot="1" x14ac:dyDescent="0.25">
      <c r="B35" s="5"/>
      <c r="C35" s="5"/>
      <c r="D35" s="49"/>
      <c r="E35" s="49"/>
      <c r="F35" s="49"/>
      <c r="G35" s="49"/>
      <c r="H35" s="49">
        <f t="shared" si="8"/>
        <v>0</v>
      </c>
      <c r="I35" s="59"/>
      <c r="J35" s="59"/>
      <c r="K35" s="59"/>
      <c r="L35" s="49">
        <f t="shared" si="9"/>
        <v>0</v>
      </c>
      <c r="M35" s="49"/>
      <c r="N35" s="49"/>
      <c r="O35" s="49">
        <f t="shared" si="10"/>
        <v>0</v>
      </c>
      <c r="P35" s="49"/>
      <c r="Q35" s="50">
        <f t="shared" si="11"/>
        <v>0</v>
      </c>
      <c r="R35" s="50">
        <f t="shared" si="12"/>
        <v>0</v>
      </c>
      <c r="S35" s="109"/>
      <c r="T35" s="51">
        <f t="shared" si="13"/>
        <v>0</v>
      </c>
      <c r="U35" s="87"/>
      <c r="V35" s="36"/>
      <c r="W35" s="116"/>
      <c r="X35" s="113"/>
      <c r="Y35" s="113"/>
      <c r="Z35" s="113"/>
      <c r="AA35" s="29"/>
      <c r="AB35" s="111"/>
      <c r="AC35" s="113"/>
      <c r="AD35" s="113"/>
      <c r="AE35" s="113"/>
      <c r="AF35" s="29"/>
      <c r="AG35" s="11"/>
      <c r="AH35" s="11"/>
    </row>
    <row r="36" spans="2:34" s="7" customFormat="1" ht="13.5" thickBot="1" x14ac:dyDescent="0.25">
      <c r="B36" s="73" t="s">
        <v>14</v>
      </c>
      <c r="C36" s="73"/>
      <c r="D36" s="72" t="s">
        <v>8</v>
      </c>
      <c r="E36" s="72"/>
      <c r="F36" s="97">
        <f t="shared" ref="F36:G36" si="14">SUM(F29:F35)</f>
        <v>0</v>
      </c>
      <c r="G36" s="97">
        <f t="shared" si="14"/>
        <v>0</v>
      </c>
      <c r="H36" s="97">
        <f>SUM(H29:H35)</f>
        <v>0</v>
      </c>
      <c r="I36" s="97">
        <f t="shared" ref="I36:T36" si="15">SUM(I29:I35)</f>
        <v>0</v>
      </c>
      <c r="J36" s="97">
        <f t="shared" si="15"/>
        <v>0</v>
      </c>
      <c r="K36" s="97">
        <f t="shared" si="15"/>
        <v>0</v>
      </c>
      <c r="L36" s="97">
        <f t="shared" si="15"/>
        <v>0</v>
      </c>
      <c r="M36" s="97">
        <f t="shared" si="15"/>
        <v>0</v>
      </c>
      <c r="N36" s="97">
        <f t="shared" si="15"/>
        <v>0</v>
      </c>
      <c r="O36" s="97">
        <f t="shared" si="15"/>
        <v>0</v>
      </c>
      <c r="P36" s="97">
        <f t="shared" si="15"/>
        <v>0</v>
      </c>
      <c r="Q36" s="97">
        <f t="shared" si="15"/>
        <v>0</v>
      </c>
      <c r="R36" s="97">
        <f t="shared" si="15"/>
        <v>0</v>
      </c>
      <c r="S36" s="97">
        <f t="shared" si="15"/>
        <v>0</v>
      </c>
      <c r="T36" s="97">
        <f t="shared" si="15"/>
        <v>0</v>
      </c>
      <c r="U36" s="88"/>
      <c r="V36" s="38"/>
      <c r="W36" s="116"/>
      <c r="X36" s="113"/>
      <c r="Y36" s="113"/>
      <c r="Z36" s="113"/>
      <c r="AA36" s="10"/>
      <c r="AB36" s="111"/>
      <c r="AC36" s="113"/>
      <c r="AD36" s="113"/>
      <c r="AE36" s="113"/>
      <c r="AF36" s="10"/>
      <c r="AG36" s="22"/>
      <c r="AH36" s="22"/>
    </row>
    <row r="37" spans="2:34" s="7" customFormat="1" ht="13.5" thickBot="1" x14ac:dyDescent="0.25">
      <c r="B37" s="21"/>
      <c r="C37" s="21"/>
      <c r="D37" s="53"/>
      <c r="E37" s="53"/>
      <c r="F37" s="49"/>
      <c r="G37" s="49"/>
      <c r="H37" s="53"/>
      <c r="I37" s="53"/>
      <c r="J37" s="53"/>
      <c r="K37" s="53"/>
      <c r="L37" s="53"/>
      <c r="M37" s="49"/>
      <c r="N37" s="53"/>
      <c r="O37" s="53"/>
      <c r="P37" s="53"/>
      <c r="Q37" s="53"/>
      <c r="R37" s="53"/>
      <c r="S37" s="110"/>
      <c r="T37" s="54"/>
      <c r="U37" s="89"/>
      <c r="V37" s="38"/>
      <c r="W37" s="116"/>
      <c r="X37" s="113"/>
      <c r="Y37" s="113"/>
      <c r="Z37" s="113"/>
      <c r="AA37" s="10"/>
      <c r="AB37" s="111"/>
      <c r="AC37" s="113"/>
      <c r="AD37" s="113"/>
      <c r="AE37" s="113"/>
      <c r="AF37" s="10"/>
      <c r="AG37" s="22"/>
      <c r="AH37" s="22"/>
    </row>
    <row r="38" spans="2:34" ht="13.5" thickBot="1" x14ac:dyDescent="0.25">
      <c r="B38" s="32"/>
      <c r="D38" s="49"/>
      <c r="E38" s="49"/>
      <c r="F38" s="49"/>
      <c r="G38" s="49"/>
      <c r="H38" s="49">
        <f t="shared" ref="H38:H45" si="16">SUM(F38,G38)</f>
        <v>0</v>
      </c>
      <c r="I38" s="59"/>
      <c r="J38" s="59"/>
      <c r="K38" s="59"/>
      <c r="L38" s="49">
        <f t="shared" ref="L38:L45" si="17">H38-I38-J38-K38</f>
        <v>0</v>
      </c>
      <c r="M38" s="49"/>
      <c r="N38" s="49"/>
      <c r="O38" s="49">
        <f t="shared" ref="O38:O45" si="18">+L38-M38-N38</f>
        <v>0</v>
      </c>
      <c r="P38" s="49"/>
      <c r="Q38" s="50">
        <f t="shared" ref="Q38:Q45" si="19">+L38*0.062</f>
        <v>0</v>
      </c>
      <c r="R38" s="50">
        <f t="shared" ref="R38:R45" si="20">+L38*0.0145</f>
        <v>0</v>
      </c>
      <c r="S38" s="109"/>
      <c r="T38" s="51">
        <f t="shared" ref="T38:T45" si="21">+O38-P38-Q38-R38-S38</f>
        <v>0</v>
      </c>
      <c r="U38" s="87"/>
      <c r="V38" s="36"/>
      <c r="W38" s="116"/>
      <c r="X38" s="113"/>
      <c r="Y38" s="113"/>
      <c r="Z38" s="113"/>
      <c r="AA38" s="10"/>
      <c r="AB38" s="111"/>
      <c r="AC38" s="113"/>
      <c r="AD38" s="113"/>
      <c r="AE38" s="113"/>
      <c r="AF38" s="10"/>
      <c r="AG38" s="11"/>
      <c r="AH38" s="11"/>
    </row>
    <row r="39" spans="2:34" ht="13.5" thickBot="1" x14ac:dyDescent="0.25">
      <c r="B39" s="5"/>
      <c r="C39" s="5"/>
      <c r="D39" s="49"/>
      <c r="E39" s="49"/>
      <c r="F39" s="49"/>
      <c r="G39" s="49"/>
      <c r="H39" s="49">
        <f t="shared" si="16"/>
        <v>0</v>
      </c>
      <c r="I39" s="59"/>
      <c r="J39" s="59"/>
      <c r="K39" s="59"/>
      <c r="L39" s="49">
        <f t="shared" si="17"/>
        <v>0</v>
      </c>
      <c r="M39" s="49"/>
      <c r="N39" s="49"/>
      <c r="O39" s="49">
        <f t="shared" si="18"/>
        <v>0</v>
      </c>
      <c r="P39" s="49"/>
      <c r="Q39" s="50">
        <f t="shared" si="19"/>
        <v>0</v>
      </c>
      <c r="R39" s="50">
        <f t="shared" si="20"/>
        <v>0</v>
      </c>
      <c r="S39" s="109"/>
      <c r="T39" s="51">
        <f t="shared" si="21"/>
        <v>0</v>
      </c>
      <c r="U39" s="87"/>
      <c r="V39" s="36"/>
      <c r="W39" s="116"/>
      <c r="X39" s="113"/>
      <c r="Y39" s="113"/>
      <c r="Z39" s="113"/>
      <c r="AA39" s="10"/>
      <c r="AB39" s="111"/>
      <c r="AC39" s="113"/>
      <c r="AD39" s="113"/>
      <c r="AE39" s="113"/>
      <c r="AF39" s="10"/>
      <c r="AG39" s="11"/>
      <c r="AH39" s="11"/>
    </row>
    <row r="40" spans="2:34" ht="13.5" thickBot="1" x14ac:dyDescent="0.25">
      <c r="B40" s="5"/>
      <c r="C40" s="5"/>
      <c r="D40" s="49"/>
      <c r="E40" s="49"/>
      <c r="F40" s="49"/>
      <c r="G40" s="49"/>
      <c r="H40" s="49">
        <f t="shared" si="16"/>
        <v>0</v>
      </c>
      <c r="I40" s="59"/>
      <c r="J40" s="59"/>
      <c r="K40" s="59"/>
      <c r="L40" s="49">
        <f t="shared" si="17"/>
        <v>0</v>
      </c>
      <c r="M40" s="49"/>
      <c r="N40" s="49"/>
      <c r="O40" s="49">
        <f t="shared" si="18"/>
        <v>0</v>
      </c>
      <c r="P40" s="49"/>
      <c r="Q40" s="50">
        <f t="shared" si="19"/>
        <v>0</v>
      </c>
      <c r="R40" s="50">
        <f t="shared" si="20"/>
        <v>0</v>
      </c>
      <c r="S40" s="109"/>
      <c r="T40" s="51">
        <f t="shared" si="21"/>
        <v>0</v>
      </c>
      <c r="U40" s="87"/>
      <c r="V40" s="36"/>
      <c r="W40" s="116"/>
      <c r="X40" s="113"/>
      <c r="Y40" s="113"/>
      <c r="Z40" s="113"/>
      <c r="AA40" s="10"/>
      <c r="AB40" s="111"/>
      <c r="AC40" s="113"/>
      <c r="AD40" s="113"/>
      <c r="AE40" s="113"/>
      <c r="AF40" s="10"/>
      <c r="AG40" s="11"/>
      <c r="AH40" s="11"/>
    </row>
    <row r="41" spans="2:34" ht="13.5" thickBot="1" x14ac:dyDescent="0.25">
      <c r="B41" s="5"/>
      <c r="C41" s="5"/>
      <c r="D41" s="49"/>
      <c r="E41" s="49"/>
      <c r="F41" s="49"/>
      <c r="G41" s="49"/>
      <c r="H41" s="49">
        <f t="shared" si="16"/>
        <v>0</v>
      </c>
      <c r="I41" s="59"/>
      <c r="J41" s="59"/>
      <c r="K41" s="59"/>
      <c r="L41" s="49">
        <f t="shared" si="17"/>
        <v>0</v>
      </c>
      <c r="M41" s="49"/>
      <c r="N41" s="49"/>
      <c r="O41" s="49">
        <f t="shared" si="18"/>
        <v>0</v>
      </c>
      <c r="P41" s="49"/>
      <c r="Q41" s="50">
        <f t="shared" si="19"/>
        <v>0</v>
      </c>
      <c r="R41" s="50">
        <f t="shared" si="20"/>
        <v>0</v>
      </c>
      <c r="S41" s="109"/>
      <c r="T41" s="51">
        <f t="shared" si="21"/>
        <v>0</v>
      </c>
      <c r="U41" s="87"/>
      <c r="V41" s="36"/>
      <c r="W41" s="116"/>
      <c r="X41" s="113"/>
      <c r="Y41" s="113"/>
      <c r="Z41" s="113"/>
      <c r="AA41" s="10"/>
      <c r="AB41" s="111"/>
      <c r="AC41" s="113"/>
      <c r="AD41" s="113"/>
      <c r="AE41" s="113"/>
      <c r="AF41" s="10"/>
      <c r="AG41" s="11"/>
      <c r="AH41" s="11"/>
    </row>
    <row r="42" spans="2:34" ht="13.5" thickBot="1" x14ac:dyDescent="0.25">
      <c r="B42" s="8"/>
      <c r="C42" s="8"/>
      <c r="D42" s="49"/>
      <c r="E42" s="49"/>
      <c r="F42" s="49"/>
      <c r="G42" s="49"/>
      <c r="H42" s="49">
        <f t="shared" si="16"/>
        <v>0</v>
      </c>
      <c r="I42" s="59"/>
      <c r="J42" s="59"/>
      <c r="K42" s="59"/>
      <c r="L42" s="49">
        <f t="shared" si="17"/>
        <v>0</v>
      </c>
      <c r="M42" s="49"/>
      <c r="N42" s="49"/>
      <c r="O42" s="49">
        <f t="shared" si="18"/>
        <v>0</v>
      </c>
      <c r="P42" s="49"/>
      <c r="Q42" s="50">
        <f t="shared" si="19"/>
        <v>0</v>
      </c>
      <c r="R42" s="50">
        <f t="shared" si="20"/>
        <v>0</v>
      </c>
      <c r="S42" s="109"/>
      <c r="T42" s="51">
        <f t="shared" si="21"/>
        <v>0</v>
      </c>
      <c r="U42" s="87"/>
      <c r="V42" s="36"/>
      <c r="W42" s="116"/>
      <c r="X42" s="113"/>
      <c r="Y42" s="113"/>
      <c r="Z42" s="113"/>
      <c r="AA42" s="10"/>
      <c r="AB42" s="111"/>
      <c r="AC42" s="113"/>
      <c r="AD42" s="113"/>
      <c r="AE42" s="113"/>
      <c r="AF42" s="10"/>
      <c r="AG42" s="11"/>
      <c r="AH42" s="11"/>
    </row>
    <row r="43" spans="2:34" ht="13.5" thickBot="1" x14ac:dyDescent="0.25">
      <c r="B43" s="8"/>
      <c r="C43" s="8"/>
      <c r="D43" s="49"/>
      <c r="E43" s="49"/>
      <c r="F43" s="49"/>
      <c r="G43" s="49"/>
      <c r="H43" s="49">
        <f t="shared" si="16"/>
        <v>0</v>
      </c>
      <c r="I43" s="59"/>
      <c r="J43" s="59"/>
      <c r="K43" s="59"/>
      <c r="L43" s="49">
        <f t="shared" si="17"/>
        <v>0</v>
      </c>
      <c r="M43" s="49"/>
      <c r="N43" s="49"/>
      <c r="O43" s="49">
        <f t="shared" si="18"/>
        <v>0</v>
      </c>
      <c r="P43" s="49"/>
      <c r="Q43" s="50">
        <f t="shared" si="19"/>
        <v>0</v>
      </c>
      <c r="R43" s="50">
        <f t="shared" si="20"/>
        <v>0</v>
      </c>
      <c r="S43" s="109"/>
      <c r="T43" s="51">
        <f t="shared" si="21"/>
        <v>0</v>
      </c>
      <c r="U43" s="87"/>
      <c r="V43" s="36"/>
      <c r="W43" s="116"/>
      <c r="X43" s="113"/>
      <c r="Y43" s="113"/>
      <c r="Z43" s="113"/>
      <c r="AA43" s="10"/>
      <c r="AB43" s="111"/>
      <c r="AC43" s="113"/>
      <c r="AD43" s="113"/>
      <c r="AE43" s="113"/>
      <c r="AF43" s="10"/>
      <c r="AG43" s="11"/>
      <c r="AH43" s="11"/>
    </row>
    <row r="44" spans="2:34" ht="13.5" thickBot="1" x14ac:dyDescent="0.25">
      <c r="B44" s="8"/>
      <c r="C44" s="8"/>
      <c r="D44" s="49"/>
      <c r="E44" s="49"/>
      <c r="F44" s="49"/>
      <c r="G44" s="49"/>
      <c r="H44" s="49">
        <f t="shared" si="16"/>
        <v>0</v>
      </c>
      <c r="I44" s="59"/>
      <c r="J44" s="59"/>
      <c r="K44" s="59"/>
      <c r="L44" s="49">
        <f t="shared" si="17"/>
        <v>0</v>
      </c>
      <c r="M44" s="49"/>
      <c r="N44" s="49"/>
      <c r="O44" s="49">
        <f t="shared" si="18"/>
        <v>0</v>
      </c>
      <c r="P44" s="49"/>
      <c r="Q44" s="50">
        <f t="shared" si="19"/>
        <v>0</v>
      </c>
      <c r="R44" s="50">
        <f t="shared" si="20"/>
        <v>0</v>
      </c>
      <c r="S44" s="109"/>
      <c r="T44" s="51">
        <f t="shared" si="21"/>
        <v>0</v>
      </c>
      <c r="U44" s="87"/>
      <c r="V44" s="36"/>
      <c r="W44" s="116"/>
      <c r="X44" s="113"/>
      <c r="Y44" s="113"/>
      <c r="Z44" s="113"/>
      <c r="AA44" s="10"/>
      <c r="AB44" s="111"/>
      <c r="AC44" s="113"/>
      <c r="AD44" s="113"/>
      <c r="AE44" s="113"/>
      <c r="AF44" s="10"/>
      <c r="AG44" s="11"/>
      <c r="AH44" s="11"/>
    </row>
    <row r="45" spans="2:34" ht="13.5" thickBot="1" x14ac:dyDescent="0.25">
      <c r="B45" s="8"/>
      <c r="C45" s="8"/>
      <c r="D45" s="49"/>
      <c r="E45" s="49"/>
      <c r="F45" s="49"/>
      <c r="G45" s="49"/>
      <c r="H45" s="49">
        <f t="shared" si="16"/>
        <v>0</v>
      </c>
      <c r="I45" s="59"/>
      <c r="J45" s="59"/>
      <c r="K45" s="59"/>
      <c r="L45" s="49">
        <f t="shared" si="17"/>
        <v>0</v>
      </c>
      <c r="M45" s="49"/>
      <c r="N45" s="49"/>
      <c r="O45" s="49">
        <f t="shared" si="18"/>
        <v>0</v>
      </c>
      <c r="P45" s="49"/>
      <c r="Q45" s="50">
        <f t="shared" si="19"/>
        <v>0</v>
      </c>
      <c r="R45" s="50">
        <f t="shared" si="20"/>
        <v>0</v>
      </c>
      <c r="S45" s="109"/>
      <c r="T45" s="51">
        <f t="shared" si="21"/>
        <v>0</v>
      </c>
      <c r="U45" s="87"/>
      <c r="V45" s="36"/>
      <c r="W45" s="116"/>
      <c r="X45" s="113"/>
      <c r="Y45" s="113"/>
      <c r="Z45" s="113"/>
      <c r="AA45" s="10"/>
      <c r="AB45" s="111"/>
      <c r="AC45" s="113"/>
      <c r="AD45" s="113"/>
      <c r="AE45" s="113"/>
      <c r="AF45" s="10"/>
      <c r="AG45" s="11"/>
      <c r="AH45" s="11"/>
    </row>
    <row r="46" spans="2:34" s="7" customFormat="1" ht="13.5" thickBot="1" x14ac:dyDescent="0.25">
      <c r="B46" s="74" t="s">
        <v>15</v>
      </c>
      <c r="C46" s="74"/>
      <c r="D46" s="70"/>
      <c r="E46" s="70"/>
      <c r="F46" s="98">
        <f t="shared" ref="F46:S46" si="22">SUM(F39:F45)</f>
        <v>0</v>
      </c>
      <c r="G46" s="98">
        <f t="shared" si="22"/>
        <v>0</v>
      </c>
      <c r="H46" s="98">
        <f t="shared" si="22"/>
        <v>0</v>
      </c>
      <c r="I46" s="98">
        <f t="shared" si="22"/>
        <v>0</v>
      </c>
      <c r="J46" s="98">
        <f t="shared" si="22"/>
        <v>0</v>
      </c>
      <c r="K46" s="98">
        <f t="shared" si="22"/>
        <v>0</v>
      </c>
      <c r="L46" s="98">
        <f t="shared" si="22"/>
        <v>0</v>
      </c>
      <c r="M46" s="98">
        <f t="shared" si="22"/>
        <v>0</v>
      </c>
      <c r="N46" s="98">
        <f t="shared" si="22"/>
        <v>0</v>
      </c>
      <c r="O46" s="98">
        <f t="shared" si="22"/>
        <v>0</v>
      </c>
      <c r="P46" s="98">
        <f t="shared" si="22"/>
        <v>0</v>
      </c>
      <c r="Q46" s="98">
        <f t="shared" si="22"/>
        <v>0</v>
      </c>
      <c r="R46" s="98">
        <f t="shared" si="22"/>
        <v>0</v>
      </c>
      <c r="S46" s="98">
        <f t="shared" si="22"/>
        <v>0</v>
      </c>
      <c r="T46" s="98">
        <f>SUM(T39:T45)</f>
        <v>0</v>
      </c>
      <c r="U46" s="90"/>
      <c r="V46" s="38"/>
      <c r="W46" s="116"/>
      <c r="X46" s="111"/>
      <c r="Y46" s="111"/>
      <c r="Z46" s="113"/>
      <c r="AA46" s="48"/>
      <c r="AB46" s="111"/>
      <c r="AC46" s="111"/>
      <c r="AD46" s="111"/>
      <c r="AE46" s="113"/>
      <c r="AF46" s="48"/>
      <c r="AG46" s="22"/>
      <c r="AH46" s="22"/>
    </row>
    <row r="47" spans="2:34" ht="13.5" thickBot="1" x14ac:dyDescent="0.25">
      <c r="B47" s="5"/>
      <c r="C47" s="5"/>
      <c r="D47" s="49"/>
      <c r="E47" s="49"/>
      <c r="F47" s="49"/>
      <c r="G47" s="49"/>
      <c r="H47" s="49"/>
      <c r="I47" s="49"/>
      <c r="J47" s="49"/>
      <c r="K47" s="49"/>
      <c r="L47" s="49"/>
      <c r="M47" s="53"/>
      <c r="N47" s="53"/>
      <c r="O47" s="49"/>
      <c r="P47" s="49"/>
      <c r="Q47" s="49"/>
      <c r="R47" s="49"/>
      <c r="S47" s="109"/>
      <c r="T47" s="51"/>
      <c r="U47" s="91"/>
      <c r="V47" s="36"/>
      <c r="W47" s="116"/>
      <c r="X47" s="113"/>
      <c r="Y47" s="113"/>
      <c r="Z47" s="113"/>
      <c r="AA47" s="10"/>
      <c r="AB47" s="111"/>
      <c r="AC47" s="113"/>
      <c r="AD47" s="113"/>
      <c r="AE47" s="113"/>
      <c r="AF47" s="10"/>
      <c r="AG47" s="11"/>
      <c r="AH47" s="11"/>
    </row>
    <row r="48" spans="2:34" ht="13.5" thickBot="1" x14ac:dyDescent="0.25">
      <c r="B48" s="24"/>
      <c r="C48" s="24"/>
      <c r="D48" s="49"/>
      <c r="E48" s="49"/>
      <c r="F48" s="49"/>
      <c r="G48" s="49"/>
      <c r="H48" s="49">
        <f t="shared" ref="H48:H56" si="23">SUM(F48,G48)</f>
        <v>0</v>
      </c>
      <c r="I48" s="59"/>
      <c r="J48" s="59"/>
      <c r="K48" s="59"/>
      <c r="L48" s="49">
        <f t="shared" ref="L48:L55" si="24">H48-I48-J48-K48</f>
        <v>0</v>
      </c>
      <c r="M48" s="49"/>
      <c r="N48" s="49"/>
      <c r="O48" s="49">
        <f t="shared" ref="O48:O55" si="25">+L48-M48-N48</f>
        <v>0</v>
      </c>
      <c r="P48" s="49"/>
      <c r="Q48" s="50">
        <f t="shared" ref="Q48:Q55" si="26">+L48*0.062</f>
        <v>0</v>
      </c>
      <c r="R48" s="50">
        <f t="shared" ref="R48:R55" si="27">+L48*0.0145</f>
        <v>0</v>
      </c>
      <c r="S48" s="109"/>
      <c r="T48" s="51">
        <f t="shared" ref="T48:T55" si="28">+O48-P48-Q48-R48-S48</f>
        <v>0</v>
      </c>
      <c r="U48" s="87"/>
      <c r="V48" s="36"/>
      <c r="W48" s="116"/>
      <c r="X48" s="113"/>
      <c r="Y48" s="113"/>
      <c r="Z48" s="113"/>
      <c r="AA48" s="10"/>
      <c r="AB48" s="111"/>
      <c r="AC48" s="113"/>
      <c r="AD48" s="113"/>
      <c r="AE48" s="113"/>
      <c r="AF48" s="10"/>
      <c r="AG48" s="11"/>
      <c r="AH48" s="11"/>
    </row>
    <row r="49" spans="2:34" ht="13.5" thickBot="1" x14ac:dyDescent="0.25">
      <c r="B49" s="8"/>
      <c r="C49" s="8"/>
      <c r="D49" s="49"/>
      <c r="E49" s="49"/>
      <c r="F49" s="49"/>
      <c r="G49" s="49"/>
      <c r="H49" s="49">
        <f t="shared" si="23"/>
        <v>0</v>
      </c>
      <c r="I49" s="59"/>
      <c r="J49" s="59"/>
      <c r="K49" s="59"/>
      <c r="L49" s="49">
        <f t="shared" si="24"/>
        <v>0</v>
      </c>
      <c r="M49" s="49"/>
      <c r="N49" s="49"/>
      <c r="O49" s="49">
        <f t="shared" si="25"/>
        <v>0</v>
      </c>
      <c r="P49" s="49"/>
      <c r="Q49" s="50">
        <f t="shared" si="26"/>
        <v>0</v>
      </c>
      <c r="R49" s="50">
        <f t="shared" si="27"/>
        <v>0</v>
      </c>
      <c r="S49" s="109"/>
      <c r="T49" s="51">
        <f t="shared" si="28"/>
        <v>0</v>
      </c>
      <c r="U49" s="87"/>
      <c r="V49" s="36"/>
      <c r="W49" s="116"/>
      <c r="X49" s="113"/>
      <c r="Y49" s="113"/>
      <c r="Z49" s="113"/>
      <c r="AA49" s="10"/>
      <c r="AB49" s="111"/>
      <c r="AC49" s="113"/>
      <c r="AD49" s="113"/>
      <c r="AE49" s="113"/>
      <c r="AF49" s="10"/>
      <c r="AG49" s="11"/>
      <c r="AH49" s="11"/>
    </row>
    <row r="50" spans="2:34" ht="13.5" thickBot="1" x14ac:dyDescent="0.25">
      <c r="B50" s="8"/>
      <c r="C50" s="8"/>
      <c r="D50" s="49"/>
      <c r="E50" s="49"/>
      <c r="F50" s="49"/>
      <c r="G50" s="49"/>
      <c r="H50" s="49">
        <f t="shared" si="23"/>
        <v>0</v>
      </c>
      <c r="I50" s="59"/>
      <c r="J50" s="59"/>
      <c r="K50" s="59"/>
      <c r="L50" s="49">
        <f t="shared" si="24"/>
        <v>0</v>
      </c>
      <c r="M50" s="49"/>
      <c r="N50" s="49"/>
      <c r="O50" s="49">
        <f t="shared" si="25"/>
        <v>0</v>
      </c>
      <c r="P50" s="49"/>
      <c r="Q50" s="50">
        <f t="shared" si="26"/>
        <v>0</v>
      </c>
      <c r="R50" s="50">
        <f t="shared" si="27"/>
        <v>0</v>
      </c>
      <c r="S50" s="109"/>
      <c r="T50" s="51">
        <f t="shared" si="28"/>
        <v>0</v>
      </c>
      <c r="U50" s="87"/>
      <c r="V50" s="36"/>
      <c r="W50" s="116"/>
      <c r="X50" s="113"/>
      <c r="Y50" s="113"/>
      <c r="Z50" s="113"/>
      <c r="AA50" s="10"/>
      <c r="AB50" s="111"/>
      <c r="AC50" s="113"/>
      <c r="AD50" s="113"/>
      <c r="AE50" s="113"/>
      <c r="AF50" s="10"/>
      <c r="AG50" s="11"/>
      <c r="AH50" s="11"/>
    </row>
    <row r="51" spans="2:34" ht="13.5" thickBot="1" x14ac:dyDescent="0.25">
      <c r="B51" s="8"/>
      <c r="C51" s="8"/>
      <c r="D51" s="49"/>
      <c r="E51" s="49"/>
      <c r="F51" s="49"/>
      <c r="G51" s="49"/>
      <c r="H51" s="49">
        <f t="shared" si="23"/>
        <v>0</v>
      </c>
      <c r="I51" s="59"/>
      <c r="J51" s="59"/>
      <c r="K51" s="59"/>
      <c r="L51" s="49">
        <f t="shared" si="24"/>
        <v>0</v>
      </c>
      <c r="M51" s="49"/>
      <c r="N51" s="49"/>
      <c r="O51" s="49">
        <f t="shared" si="25"/>
        <v>0</v>
      </c>
      <c r="P51" s="49"/>
      <c r="Q51" s="50">
        <f t="shared" si="26"/>
        <v>0</v>
      </c>
      <c r="R51" s="50">
        <f t="shared" si="27"/>
        <v>0</v>
      </c>
      <c r="S51" s="109"/>
      <c r="T51" s="51">
        <f t="shared" si="28"/>
        <v>0</v>
      </c>
      <c r="U51" s="87"/>
      <c r="V51" s="36"/>
      <c r="W51" s="116"/>
      <c r="X51" s="113"/>
      <c r="Y51" s="113"/>
      <c r="Z51" s="113"/>
      <c r="AA51" s="10"/>
      <c r="AB51" s="111"/>
      <c r="AC51" s="113"/>
      <c r="AD51" s="113"/>
      <c r="AE51" s="113"/>
      <c r="AF51" s="10"/>
      <c r="AG51" s="11"/>
      <c r="AH51" s="11"/>
    </row>
    <row r="52" spans="2:34" ht="13.5" thickBot="1" x14ac:dyDescent="0.25">
      <c r="B52" s="8"/>
      <c r="C52" s="8"/>
      <c r="D52" s="49"/>
      <c r="E52" s="49"/>
      <c r="F52" s="49"/>
      <c r="G52" s="49"/>
      <c r="H52" s="49">
        <f t="shared" si="23"/>
        <v>0</v>
      </c>
      <c r="I52" s="59"/>
      <c r="J52" s="59"/>
      <c r="K52" s="59"/>
      <c r="L52" s="49">
        <f t="shared" si="24"/>
        <v>0</v>
      </c>
      <c r="M52" s="49"/>
      <c r="N52" s="49"/>
      <c r="O52" s="49">
        <f t="shared" si="25"/>
        <v>0</v>
      </c>
      <c r="P52" s="49"/>
      <c r="Q52" s="50">
        <f t="shared" si="26"/>
        <v>0</v>
      </c>
      <c r="R52" s="50">
        <f t="shared" si="27"/>
        <v>0</v>
      </c>
      <c r="S52" s="109"/>
      <c r="T52" s="51">
        <f t="shared" si="28"/>
        <v>0</v>
      </c>
      <c r="U52" s="87"/>
      <c r="V52" s="36"/>
      <c r="W52" s="116"/>
      <c r="X52" s="113"/>
      <c r="Y52" s="113"/>
      <c r="Z52" s="113"/>
      <c r="AA52" s="10"/>
      <c r="AB52" s="111"/>
      <c r="AC52" s="113"/>
      <c r="AD52" s="113"/>
      <c r="AE52" s="113"/>
      <c r="AF52" s="10"/>
      <c r="AG52" s="11"/>
      <c r="AH52" s="11"/>
    </row>
    <row r="53" spans="2:34" ht="13.5" thickBot="1" x14ac:dyDescent="0.25">
      <c r="B53" s="8"/>
      <c r="C53" s="8"/>
      <c r="D53" s="49"/>
      <c r="E53" s="49"/>
      <c r="F53" s="49"/>
      <c r="G53" s="49"/>
      <c r="H53" s="49">
        <f t="shared" si="23"/>
        <v>0</v>
      </c>
      <c r="I53" s="59"/>
      <c r="J53" s="59"/>
      <c r="K53" s="59"/>
      <c r="L53" s="49">
        <f t="shared" si="24"/>
        <v>0</v>
      </c>
      <c r="M53" s="49"/>
      <c r="N53" s="49"/>
      <c r="O53" s="49">
        <f t="shared" si="25"/>
        <v>0</v>
      </c>
      <c r="P53" s="49"/>
      <c r="Q53" s="50">
        <f t="shared" si="26"/>
        <v>0</v>
      </c>
      <c r="R53" s="50">
        <f t="shared" si="27"/>
        <v>0</v>
      </c>
      <c r="S53" s="109"/>
      <c r="T53" s="51">
        <f t="shared" si="28"/>
        <v>0</v>
      </c>
      <c r="U53" s="87"/>
      <c r="V53" s="36"/>
      <c r="W53" s="116"/>
      <c r="X53" s="113"/>
      <c r="Y53" s="113"/>
      <c r="Z53" s="113"/>
      <c r="AA53" s="10"/>
      <c r="AB53" s="111"/>
      <c r="AC53" s="113"/>
      <c r="AD53" s="113"/>
      <c r="AE53" s="113"/>
      <c r="AF53" s="10"/>
      <c r="AG53" s="11"/>
      <c r="AH53" s="11"/>
    </row>
    <row r="54" spans="2:34" ht="13.5" thickBot="1" x14ac:dyDescent="0.25">
      <c r="B54" s="5"/>
      <c r="C54" s="5"/>
      <c r="D54" s="49"/>
      <c r="E54" s="49"/>
      <c r="F54" s="49"/>
      <c r="G54" s="49"/>
      <c r="H54" s="49">
        <f t="shared" si="23"/>
        <v>0</v>
      </c>
      <c r="I54" s="59"/>
      <c r="J54" s="59"/>
      <c r="K54" s="59"/>
      <c r="L54" s="49">
        <f t="shared" si="24"/>
        <v>0</v>
      </c>
      <c r="M54" s="49"/>
      <c r="N54" s="49"/>
      <c r="O54" s="49">
        <f t="shared" si="25"/>
        <v>0</v>
      </c>
      <c r="P54" s="49"/>
      <c r="Q54" s="50">
        <f t="shared" si="26"/>
        <v>0</v>
      </c>
      <c r="R54" s="50">
        <f t="shared" si="27"/>
        <v>0</v>
      </c>
      <c r="S54" s="109"/>
      <c r="T54" s="51">
        <f t="shared" si="28"/>
        <v>0</v>
      </c>
      <c r="U54" s="87"/>
      <c r="V54" s="36"/>
      <c r="W54" s="116"/>
      <c r="X54" s="113"/>
      <c r="Y54" s="113"/>
      <c r="Z54" s="113"/>
      <c r="AA54" s="10"/>
      <c r="AB54" s="111"/>
      <c r="AC54" s="113"/>
      <c r="AD54" s="113"/>
      <c r="AE54" s="113"/>
      <c r="AF54" s="10"/>
      <c r="AG54" s="11"/>
      <c r="AH54" s="11"/>
    </row>
    <row r="55" spans="2:34" ht="13.5" thickBot="1" x14ac:dyDescent="0.25">
      <c r="B55" s="5"/>
      <c r="C55" s="5"/>
      <c r="D55" s="49"/>
      <c r="E55" s="49"/>
      <c r="F55" s="49"/>
      <c r="G55" s="49"/>
      <c r="H55" s="49">
        <f t="shared" si="23"/>
        <v>0</v>
      </c>
      <c r="I55" s="59"/>
      <c r="J55" s="59"/>
      <c r="K55" s="59"/>
      <c r="L55" s="49">
        <f t="shared" si="24"/>
        <v>0</v>
      </c>
      <c r="M55" s="49"/>
      <c r="N55" s="49"/>
      <c r="O55" s="49">
        <f t="shared" si="25"/>
        <v>0</v>
      </c>
      <c r="P55" s="49"/>
      <c r="Q55" s="50">
        <f t="shared" si="26"/>
        <v>0</v>
      </c>
      <c r="R55" s="50">
        <f t="shared" si="27"/>
        <v>0</v>
      </c>
      <c r="S55" s="109"/>
      <c r="T55" s="51">
        <f t="shared" si="28"/>
        <v>0</v>
      </c>
      <c r="U55" s="87"/>
      <c r="V55" s="36"/>
      <c r="W55" s="116"/>
      <c r="X55" s="113"/>
      <c r="Y55" s="113"/>
      <c r="Z55" s="113"/>
      <c r="AA55" s="10"/>
      <c r="AB55" s="111"/>
      <c r="AC55" s="113"/>
      <c r="AD55" s="113"/>
      <c r="AE55" s="113"/>
      <c r="AF55" s="10"/>
      <c r="AG55" s="11"/>
      <c r="AH55" s="11"/>
    </row>
    <row r="56" spans="2:34" s="7" customFormat="1" ht="13.5" thickBot="1" x14ac:dyDescent="0.25">
      <c r="B56" s="74" t="s">
        <v>23</v>
      </c>
      <c r="C56" s="74"/>
      <c r="D56" s="70"/>
      <c r="E56" s="70"/>
      <c r="F56" s="99">
        <f t="shared" ref="F56" si="29">ROUND(D56*$C$12,2)</f>
        <v>0</v>
      </c>
      <c r="G56" s="99">
        <f t="shared" ref="G56" si="30">ROUND(E56*$C$13,2)</f>
        <v>0</v>
      </c>
      <c r="H56" s="98">
        <f t="shared" si="23"/>
        <v>0</v>
      </c>
      <c r="I56" s="98">
        <f>SUM(I47:I55)</f>
        <v>0</v>
      </c>
      <c r="J56" s="98">
        <f t="shared" ref="J56:T56" si="31">SUM(J47:J55)</f>
        <v>0</v>
      </c>
      <c r="K56" s="98">
        <f t="shared" si="31"/>
        <v>0</v>
      </c>
      <c r="L56" s="98">
        <f t="shared" si="31"/>
        <v>0</v>
      </c>
      <c r="M56" s="98">
        <f t="shared" si="31"/>
        <v>0</v>
      </c>
      <c r="N56" s="98">
        <f t="shared" si="31"/>
        <v>0</v>
      </c>
      <c r="O56" s="98">
        <f t="shared" si="31"/>
        <v>0</v>
      </c>
      <c r="P56" s="98">
        <f t="shared" si="31"/>
        <v>0</v>
      </c>
      <c r="Q56" s="98">
        <f t="shared" si="31"/>
        <v>0</v>
      </c>
      <c r="R56" s="98">
        <f t="shared" si="31"/>
        <v>0</v>
      </c>
      <c r="S56" s="98">
        <f t="shared" si="31"/>
        <v>0</v>
      </c>
      <c r="T56" s="98">
        <f t="shared" si="31"/>
        <v>0</v>
      </c>
      <c r="U56" s="92"/>
      <c r="V56" s="38"/>
      <c r="W56" s="116"/>
      <c r="X56" s="111"/>
      <c r="Y56" s="111"/>
      <c r="Z56" s="113"/>
      <c r="AA56" s="48"/>
      <c r="AB56" s="111"/>
      <c r="AC56" s="111"/>
      <c r="AD56" s="111"/>
      <c r="AE56" s="113"/>
      <c r="AF56" s="48"/>
      <c r="AG56" s="22"/>
      <c r="AH56" s="22"/>
    </row>
    <row r="57" spans="2:34" ht="13.5" thickBot="1" x14ac:dyDescent="0.25">
      <c r="B57" s="5"/>
      <c r="C57" s="27"/>
      <c r="D57" s="55"/>
      <c r="E57" s="49"/>
      <c r="F57" s="49"/>
      <c r="G57" s="49"/>
      <c r="H57" s="49"/>
      <c r="I57" s="49"/>
      <c r="J57" s="49"/>
      <c r="K57" s="49"/>
      <c r="L57" s="49"/>
      <c r="M57" s="53"/>
      <c r="N57" s="53"/>
      <c r="O57" s="49"/>
      <c r="P57" s="49"/>
      <c r="Q57" s="49"/>
      <c r="R57" s="49"/>
      <c r="S57" s="49"/>
      <c r="T57" s="49"/>
      <c r="U57" s="91"/>
      <c r="V57" s="36"/>
      <c r="W57" s="116"/>
      <c r="X57" s="113"/>
      <c r="Y57" s="113"/>
      <c r="Z57" s="113"/>
      <c r="AA57" s="10"/>
      <c r="AB57" s="114"/>
      <c r="AC57" s="114"/>
      <c r="AD57" s="114"/>
      <c r="AE57" s="114"/>
      <c r="AF57" s="10"/>
      <c r="AG57" s="11"/>
      <c r="AH57" s="11"/>
    </row>
    <row r="58" spans="2:34" s="7" customFormat="1" ht="13.5" thickBot="1" x14ac:dyDescent="0.25">
      <c r="B58" s="73" t="s">
        <v>24</v>
      </c>
      <c r="C58" s="73"/>
      <c r="D58" s="72"/>
      <c r="E58" s="72"/>
      <c r="F58" s="97">
        <f>SUM(F56,F46,F36,F27)</f>
        <v>0</v>
      </c>
      <c r="G58" s="97">
        <f>SUM(G56,G46,G36,G26)</f>
        <v>0</v>
      </c>
      <c r="H58" s="97">
        <f t="shared" ref="H58:O58" si="32">SUM(H56,H46,H36,H27)</f>
        <v>0</v>
      </c>
      <c r="I58" s="98">
        <f>SUM(I49:I57)</f>
        <v>0</v>
      </c>
      <c r="J58" s="98">
        <f t="shared" ref="J58:K58" si="33">SUM(J49:J57)</f>
        <v>0</v>
      </c>
      <c r="K58" s="98">
        <f t="shared" si="33"/>
        <v>0</v>
      </c>
      <c r="L58" s="97">
        <f t="shared" si="32"/>
        <v>0</v>
      </c>
      <c r="M58" s="97">
        <f t="shared" si="32"/>
        <v>0</v>
      </c>
      <c r="N58" s="97">
        <f t="shared" si="32"/>
        <v>0</v>
      </c>
      <c r="O58" s="97">
        <f t="shared" si="32"/>
        <v>0</v>
      </c>
      <c r="P58" s="97">
        <f>SUM(P56,P46,P36,P26)</f>
        <v>0</v>
      </c>
      <c r="Q58" s="97">
        <f t="shared" ref="Q58:R58" si="34">SUM(Q56,Q46,Q36,Q27)</f>
        <v>0</v>
      </c>
      <c r="R58" s="97">
        <f t="shared" si="34"/>
        <v>0</v>
      </c>
      <c r="S58" s="97">
        <f>SUM(S56,S46,S36,S26)</f>
        <v>0</v>
      </c>
      <c r="T58" s="97">
        <f>SUM(T56,T46,T36,T26)</f>
        <v>0</v>
      </c>
      <c r="U58" s="88"/>
      <c r="V58" s="38"/>
      <c r="W58" s="116"/>
      <c r="X58" s="111"/>
      <c r="Y58" s="111"/>
      <c r="Z58" s="113"/>
      <c r="AA58" s="48"/>
      <c r="AB58" s="65"/>
      <c r="AC58" s="65"/>
      <c r="AD58" s="65"/>
      <c r="AE58" s="65"/>
      <c r="AF58" s="48"/>
      <c r="AG58" s="22"/>
      <c r="AH58" s="22"/>
    </row>
    <row r="59" spans="2:34" ht="13.5" thickBot="1" x14ac:dyDescent="0.25">
      <c r="B59" s="5"/>
      <c r="C59" s="5"/>
      <c r="D59" s="49"/>
      <c r="E59" s="49"/>
      <c r="F59" s="49"/>
      <c r="G59" s="49"/>
      <c r="H59" s="49"/>
      <c r="I59" s="49"/>
      <c r="J59" s="49"/>
      <c r="K59" s="49"/>
      <c r="L59" s="49"/>
      <c r="M59" s="53"/>
      <c r="N59" s="53"/>
      <c r="O59" s="49"/>
      <c r="P59" s="49"/>
      <c r="Q59" s="49"/>
      <c r="R59" s="49"/>
      <c r="S59" s="109"/>
      <c r="T59" s="51"/>
      <c r="U59" s="91"/>
      <c r="V59" s="36"/>
      <c r="W59" s="116"/>
      <c r="X59" s="113"/>
      <c r="Y59" s="113"/>
      <c r="Z59" s="113"/>
      <c r="AA59" s="10"/>
      <c r="AB59" s="114"/>
      <c r="AC59" s="114"/>
      <c r="AD59" s="114"/>
      <c r="AE59" s="114"/>
      <c r="AF59" s="10"/>
      <c r="AG59" s="11"/>
      <c r="AH59" s="11"/>
    </row>
    <row r="60" spans="2:34" ht="13.5" thickBot="1" x14ac:dyDescent="0.25">
      <c r="B60" s="75"/>
      <c r="C60" s="76"/>
      <c r="D60" s="77"/>
      <c r="E60" s="77"/>
      <c r="F60" s="78"/>
      <c r="G60" s="78"/>
      <c r="H60" s="78"/>
      <c r="I60" s="78"/>
      <c r="J60" s="78"/>
      <c r="K60" s="78"/>
      <c r="L60" s="78"/>
      <c r="M60" s="100"/>
      <c r="N60" s="100"/>
      <c r="O60" s="78"/>
      <c r="P60" s="78"/>
      <c r="Q60" s="78"/>
      <c r="R60" s="78"/>
      <c r="S60" s="78"/>
      <c r="T60" s="78"/>
      <c r="U60" s="93"/>
      <c r="V60" s="79"/>
      <c r="W60" s="117"/>
    </row>
    <row r="61" spans="2:34" x14ac:dyDescent="0.2">
      <c r="D61" s="56"/>
      <c r="E61" s="56"/>
      <c r="F61" s="57"/>
      <c r="G61" s="57"/>
      <c r="H61" s="57"/>
      <c r="I61" s="57"/>
      <c r="J61" s="57"/>
      <c r="K61" s="57"/>
      <c r="L61" s="57"/>
      <c r="M61" s="57"/>
      <c r="N61" s="57"/>
      <c r="O61" s="101"/>
      <c r="P61" s="101"/>
      <c r="Q61" s="57"/>
      <c r="R61" s="57"/>
      <c r="S61" s="57"/>
      <c r="T61" s="57"/>
      <c r="U61" s="94"/>
      <c r="V61" s="3"/>
      <c r="W61" s="119"/>
    </row>
    <row r="62" spans="2:34" x14ac:dyDescent="0.2">
      <c r="D62" s="56"/>
      <c r="E62" s="56"/>
      <c r="F62" s="57"/>
      <c r="G62" s="57"/>
      <c r="H62" s="57"/>
      <c r="I62" s="57"/>
      <c r="J62" s="57"/>
      <c r="K62" s="57"/>
      <c r="L62" s="57"/>
      <c r="M62" s="57"/>
      <c r="N62" s="57"/>
      <c r="O62" s="101"/>
      <c r="P62" s="101"/>
      <c r="Q62" s="57"/>
      <c r="R62" s="57"/>
      <c r="S62" s="57"/>
      <c r="T62" s="57"/>
      <c r="U62" s="94"/>
      <c r="W62" s="119"/>
    </row>
    <row r="63" spans="2:34" x14ac:dyDescent="0.2">
      <c r="D63" s="56"/>
      <c r="E63" s="56"/>
      <c r="F63" s="57"/>
      <c r="G63" s="57"/>
      <c r="H63" s="57"/>
      <c r="I63" s="57"/>
      <c r="J63" s="57"/>
      <c r="K63" s="57"/>
      <c r="L63" s="57"/>
      <c r="M63" s="57"/>
      <c r="N63" s="57"/>
      <c r="O63" s="101"/>
      <c r="P63" s="101"/>
      <c r="Q63" s="57"/>
      <c r="R63" s="57"/>
      <c r="S63" s="57"/>
      <c r="T63" s="57"/>
      <c r="U63" s="94"/>
      <c r="W63" s="119"/>
    </row>
    <row r="64" spans="2:34" x14ac:dyDescent="0.2">
      <c r="D64" s="56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101"/>
      <c r="P64" s="101"/>
      <c r="Q64" s="57"/>
      <c r="R64" s="57"/>
      <c r="S64" s="57"/>
      <c r="T64" s="57"/>
      <c r="U64" s="94"/>
      <c r="W64" s="47"/>
    </row>
    <row r="65" spans="4:32" x14ac:dyDescent="0.2">
      <c r="D65" s="56"/>
      <c r="E65" s="56"/>
      <c r="F65" s="57"/>
      <c r="G65" s="57"/>
      <c r="H65" s="57"/>
      <c r="I65" s="57"/>
      <c r="J65" s="57"/>
      <c r="K65" s="57"/>
      <c r="L65" s="57"/>
      <c r="M65" s="57"/>
      <c r="N65" s="57"/>
      <c r="O65" s="101"/>
      <c r="P65" s="101"/>
      <c r="Q65" s="57"/>
      <c r="R65" s="57"/>
      <c r="S65" s="57"/>
      <c r="T65" s="57"/>
      <c r="U65" s="94"/>
      <c r="W65" s="47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56"/>
      <c r="E66" s="56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94"/>
      <c r="W66" s="47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56"/>
      <c r="E67" s="56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94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56"/>
      <c r="E68" s="56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94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56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94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56"/>
      <c r="E70" s="56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94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56"/>
      <c r="E71" s="56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X72" s="1"/>
      <c r="Y72" s="1"/>
      <c r="Z72" s="1"/>
      <c r="AA72" s="1"/>
      <c r="AB72" s="1"/>
      <c r="AC72" s="1"/>
      <c r="AD72" s="1"/>
      <c r="AE72" s="1"/>
      <c r="AF72" s="1"/>
    </row>
  </sheetData>
  <phoneticPr fontId="4" type="noConversion"/>
  <pageMargins left="0.75" right="0.75" top="1" bottom="1" header="0.5" footer="0.5"/>
  <pageSetup scale="51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H72"/>
  <sheetViews>
    <sheetView zoomScaleNormal="100" workbookViewId="0">
      <selection activeCell="Q8" sqref="Q8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2" customWidth="1"/>
    <col min="24" max="24" width="7.7109375" style="42" customWidth="1"/>
    <col min="25" max="25" width="7.42578125" style="42" customWidth="1"/>
    <col min="26" max="26" width="8.42578125" style="42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58" t="s">
        <v>31</v>
      </c>
    </row>
    <row r="2" spans="2:34" x14ac:dyDescent="0.2">
      <c r="D2" s="95"/>
      <c r="E2" s="1"/>
      <c r="F2" s="96" t="s">
        <v>32</v>
      </c>
      <c r="G2" s="60"/>
      <c r="H2" s="60"/>
      <c r="I2" s="60"/>
      <c r="J2" s="60"/>
      <c r="K2" s="60"/>
      <c r="L2" s="60"/>
      <c r="M2" s="60"/>
      <c r="N2" s="60"/>
    </row>
    <row r="3" spans="2:34" ht="13.5" thickBot="1" x14ac:dyDescent="0.25"/>
    <row r="4" spans="2:34" x14ac:dyDescent="0.2">
      <c r="B4" s="81"/>
      <c r="C4" s="82"/>
      <c r="D4" s="83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117"/>
    </row>
    <row r="5" spans="2:34" ht="13.5" thickBot="1" x14ac:dyDescent="0.25">
      <c r="B5" s="12" t="s">
        <v>9</v>
      </c>
      <c r="C5" s="11"/>
      <c r="D5" s="10"/>
      <c r="E5" s="10"/>
      <c r="F5" s="11"/>
      <c r="G5" s="11"/>
      <c r="H5" s="11"/>
      <c r="I5" s="11"/>
      <c r="J5" s="11"/>
      <c r="K5" s="11"/>
      <c r="L5" s="28" t="s">
        <v>21</v>
      </c>
      <c r="M5" s="11"/>
      <c r="N5" s="34"/>
      <c r="O5" s="80"/>
      <c r="P5" s="80"/>
      <c r="Q5" s="11"/>
      <c r="R5" s="11"/>
      <c r="S5" s="11"/>
      <c r="T5" s="11"/>
      <c r="U5" s="11"/>
      <c r="V5" s="11"/>
      <c r="W5" s="118"/>
      <c r="X5" s="43"/>
      <c r="Y5" s="43"/>
      <c r="Z5" s="43"/>
      <c r="AA5" s="10"/>
      <c r="AB5" s="10"/>
      <c r="AC5" s="10"/>
      <c r="AD5" s="10"/>
      <c r="AE5" s="10"/>
      <c r="AF5" s="10"/>
      <c r="AG5" s="11"/>
      <c r="AH5" s="11"/>
    </row>
    <row r="6" spans="2:34" ht="13.5" thickBot="1" x14ac:dyDescent="0.25">
      <c r="B6" s="32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118"/>
      <c r="X6" s="43"/>
      <c r="Y6" s="43"/>
      <c r="Z6" s="43"/>
      <c r="AA6" s="10"/>
      <c r="AB6" s="10"/>
      <c r="AC6" s="10"/>
      <c r="AD6" s="10"/>
      <c r="AE6" s="10"/>
      <c r="AF6" s="10"/>
      <c r="AG6" s="11"/>
      <c r="AH6" s="11"/>
    </row>
    <row r="7" spans="2:34" ht="13.5" thickBot="1" x14ac:dyDescent="0.25">
      <c r="B7" s="33"/>
      <c r="D7" s="10"/>
      <c r="E7" s="10"/>
      <c r="F7" s="11"/>
      <c r="G7" s="11"/>
      <c r="H7" s="11"/>
      <c r="I7" s="11"/>
      <c r="J7" s="11"/>
      <c r="K7" s="11"/>
      <c r="L7" s="28" t="s">
        <v>6</v>
      </c>
      <c r="M7" s="9"/>
      <c r="N7" s="35"/>
      <c r="O7" s="13"/>
      <c r="P7" s="13"/>
      <c r="Q7" s="11"/>
      <c r="R7" s="11"/>
      <c r="S7" s="11"/>
      <c r="T7" s="11"/>
      <c r="U7" s="11"/>
      <c r="V7" s="11"/>
      <c r="W7" s="118"/>
      <c r="X7" s="43"/>
      <c r="Y7" s="43"/>
      <c r="Z7" s="43"/>
      <c r="AA7" s="10"/>
      <c r="AB7" s="10"/>
      <c r="AC7" s="10"/>
      <c r="AD7" s="10"/>
      <c r="AE7" s="10"/>
      <c r="AF7" s="10"/>
      <c r="AG7" s="11"/>
      <c r="AH7" s="11"/>
    </row>
    <row r="8" spans="2:34" ht="13.5" thickBot="1" x14ac:dyDescent="0.25">
      <c r="B8" s="12" t="s">
        <v>10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3"/>
      <c r="O8" s="11"/>
      <c r="P8" s="11"/>
      <c r="Q8" s="11"/>
      <c r="R8" s="11"/>
      <c r="S8" s="11"/>
      <c r="T8" s="11"/>
      <c r="U8" s="11"/>
      <c r="V8" s="11"/>
      <c r="W8" s="118"/>
      <c r="X8" s="43"/>
      <c r="Y8" s="43"/>
      <c r="Z8" s="43"/>
      <c r="AA8" s="10"/>
      <c r="AB8" s="10"/>
      <c r="AC8" s="10"/>
      <c r="AD8" s="10"/>
      <c r="AE8" s="10"/>
      <c r="AF8" s="10"/>
      <c r="AG8" s="11"/>
      <c r="AH8" s="11"/>
    </row>
    <row r="9" spans="2:34" ht="13.5" thickBot="1" x14ac:dyDescent="0.25">
      <c r="B9" s="31"/>
      <c r="C9" s="11"/>
      <c r="D9" s="10"/>
      <c r="E9" s="10"/>
      <c r="F9" s="11"/>
      <c r="G9" s="11"/>
      <c r="H9" s="11"/>
      <c r="I9" s="11"/>
      <c r="J9" s="11"/>
      <c r="K9" s="11"/>
      <c r="L9" s="11" t="s">
        <v>7</v>
      </c>
      <c r="M9" s="14"/>
      <c r="N9" s="35"/>
      <c r="O9" s="11"/>
      <c r="P9" s="11"/>
      <c r="Q9" s="11"/>
      <c r="R9" s="11"/>
      <c r="S9" s="11"/>
      <c r="T9" s="11"/>
      <c r="U9" s="11"/>
      <c r="V9" s="11"/>
      <c r="W9" s="118"/>
      <c r="X9" s="43"/>
      <c r="Y9" s="43"/>
      <c r="Z9" s="43"/>
      <c r="AA9" s="10"/>
      <c r="AB9" s="10"/>
      <c r="AC9" s="10"/>
      <c r="AD9" s="10"/>
      <c r="AE9" s="10"/>
      <c r="AF9" s="10"/>
      <c r="AG9" s="11"/>
      <c r="AH9" s="11"/>
    </row>
    <row r="10" spans="2:34" s="2" customFormat="1" ht="13.5" thickBot="1" x14ac:dyDescent="0.25">
      <c r="B10" s="18"/>
      <c r="C10" s="10"/>
      <c r="D10" s="10"/>
      <c r="E10" s="16"/>
      <c r="F10" s="10"/>
      <c r="G10" s="10"/>
      <c r="H10" s="10"/>
      <c r="I10" s="17"/>
      <c r="J10" s="17"/>
      <c r="K10" s="17"/>
      <c r="L10" s="10"/>
      <c r="M10" s="14"/>
      <c r="N10" s="14"/>
      <c r="O10" s="10"/>
      <c r="P10" s="10"/>
      <c r="Q10" s="10"/>
      <c r="R10" s="10"/>
      <c r="S10" s="10"/>
      <c r="T10" s="10"/>
      <c r="U10" s="10"/>
      <c r="V10" s="10"/>
      <c r="W10" s="118"/>
      <c r="X10" s="43"/>
      <c r="Y10" s="43"/>
      <c r="Z10" s="43"/>
      <c r="AA10" s="10"/>
      <c r="AB10" s="10"/>
      <c r="AC10" s="10"/>
      <c r="AD10" s="10"/>
      <c r="AE10" s="10"/>
      <c r="AF10" s="10"/>
      <c r="AG10" s="10"/>
      <c r="AH10" s="10"/>
    </row>
    <row r="11" spans="2:34" s="2" customFormat="1" x14ac:dyDescent="0.2">
      <c r="B11" s="15"/>
      <c r="C11" s="10"/>
      <c r="D11" s="10"/>
      <c r="E11" s="16"/>
      <c r="F11" s="10"/>
      <c r="G11" s="10"/>
      <c r="H11" s="10"/>
      <c r="I11" s="17"/>
      <c r="J11" s="17"/>
      <c r="K11" s="17"/>
      <c r="L11" s="10"/>
      <c r="M11" s="14"/>
      <c r="N11" s="14"/>
      <c r="O11" s="10"/>
      <c r="P11" s="10"/>
      <c r="Q11" s="10"/>
      <c r="R11" s="10"/>
      <c r="S11" s="10"/>
      <c r="T11" s="10"/>
      <c r="U11" s="10"/>
      <c r="V11" s="10"/>
      <c r="W11" s="118"/>
      <c r="X11" s="43"/>
      <c r="Y11" s="43"/>
      <c r="Z11" s="43"/>
      <c r="AA11" s="10"/>
      <c r="AB11" s="10"/>
      <c r="AC11" s="10"/>
      <c r="AD11" s="10"/>
      <c r="AE11" s="10"/>
      <c r="AF11" s="10"/>
      <c r="AG11" s="10"/>
      <c r="AH11" s="10"/>
    </row>
    <row r="12" spans="2:34" s="2" customFormat="1" ht="13.5" thickBot="1" x14ac:dyDescent="0.25">
      <c r="B12" s="15" t="s">
        <v>11</v>
      </c>
      <c r="C12" s="84"/>
      <c r="E12" s="16"/>
      <c r="F12" s="10"/>
      <c r="G12" s="10"/>
      <c r="H12" s="10"/>
      <c r="I12" s="17"/>
      <c r="J12" s="17"/>
      <c r="K12" s="17"/>
      <c r="L12" s="10"/>
      <c r="M12" s="14"/>
      <c r="N12" s="14"/>
      <c r="O12" s="10"/>
      <c r="P12" s="10"/>
      <c r="Q12" s="10"/>
      <c r="R12" s="10"/>
      <c r="S12" s="10"/>
      <c r="T12" s="10"/>
      <c r="U12" s="10"/>
      <c r="V12" s="10"/>
      <c r="W12" s="118"/>
      <c r="X12" s="43"/>
      <c r="Y12" s="43"/>
      <c r="Z12" s="43"/>
      <c r="AA12" s="10"/>
      <c r="AB12" s="10"/>
      <c r="AC12" s="10"/>
      <c r="AD12" s="10"/>
      <c r="AE12" s="10"/>
      <c r="AF12" s="10"/>
      <c r="AG12" s="10"/>
      <c r="AH12" s="10"/>
    </row>
    <row r="13" spans="2:34" s="2" customFormat="1" ht="18.75" thickBot="1" x14ac:dyDescent="0.3">
      <c r="B13" s="15" t="s">
        <v>12</v>
      </c>
      <c r="C13" s="85"/>
      <c r="E13" s="16"/>
      <c r="F13" s="10"/>
      <c r="G13" s="10"/>
      <c r="H13" s="10"/>
      <c r="I13" s="17"/>
      <c r="J13" s="17"/>
      <c r="K13" s="17"/>
      <c r="L13" s="10"/>
      <c r="M13" s="14"/>
      <c r="N13" s="14"/>
      <c r="O13" s="10"/>
      <c r="P13" s="10"/>
      <c r="Q13" s="10"/>
      <c r="R13" s="10"/>
      <c r="S13" s="10"/>
      <c r="T13" s="10"/>
      <c r="U13" s="10"/>
      <c r="W13" s="115"/>
      <c r="X13" s="44"/>
      <c r="Y13" s="43"/>
      <c r="Z13" s="43"/>
      <c r="AA13" s="10"/>
      <c r="AB13" s="41"/>
      <c r="AC13" s="10"/>
      <c r="AD13" s="10"/>
      <c r="AE13" s="10"/>
      <c r="AF13" s="10"/>
      <c r="AG13" s="10"/>
      <c r="AH13" s="10"/>
    </row>
    <row r="14" spans="2:34" s="2" customFormat="1" ht="20.25" x14ac:dyDescent="0.3">
      <c r="B14" s="15"/>
      <c r="C14" s="86"/>
      <c r="D14" s="10"/>
      <c r="E14" s="16"/>
      <c r="F14" s="40" t="s">
        <v>22</v>
      </c>
      <c r="G14" s="10"/>
      <c r="H14" s="40"/>
      <c r="I14" s="17"/>
      <c r="J14" s="17"/>
      <c r="K14" s="17"/>
      <c r="L14" s="10"/>
      <c r="M14" s="14"/>
      <c r="N14" s="14"/>
      <c r="O14" s="10"/>
      <c r="P14" s="10"/>
      <c r="Q14" s="10"/>
      <c r="R14" s="10"/>
      <c r="S14" s="10"/>
      <c r="V14" s="10"/>
      <c r="W14" s="115"/>
      <c r="X14" s="45"/>
      <c r="Y14" s="46"/>
      <c r="Z14" s="43"/>
      <c r="AA14" s="10"/>
      <c r="AB14" s="41"/>
      <c r="AC14" s="10"/>
      <c r="AD14" s="10"/>
      <c r="AE14" s="10"/>
      <c r="AF14" s="10"/>
      <c r="AG14" s="10"/>
      <c r="AH14" s="10"/>
    </row>
    <row r="15" spans="2:34" s="2" customFormat="1" ht="13.5" thickBot="1" x14ac:dyDescent="0.25">
      <c r="B15" s="15"/>
      <c r="C15" s="10"/>
      <c r="D15" s="10"/>
      <c r="E15" s="16"/>
      <c r="F15" s="10"/>
      <c r="G15" s="10"/>
      <c r="H15" s="10"/>
      <c r="I15" s="17"/>
      <c r="J15" s="17"/>
      <c r="K15" s="17"/>
      <c r="L15" s="10"/>
      <c r="M15" s="14"/>
      <c r="N15" s="14"/>
      <c r="O15" s="10"/>
      <c r="P15" s="10"/>
      <c r="Q15" s="10"/>
      <c r="R15" s="10"/>
      <c r="S15" s="10"/>
      <c r="T15" s="10"/>
      <c r="U15" s="10"/>
      <c r="V15" s="10"/>
      <c r="W15" s="118"/>
      <c r="X15" s="43"/>
      <c r="Y15" s="43"/>
      <c r="Z15" s="43"/>
      <c r="AA15" s="10"/>
      <c r="AB15" s="10"/>
      <c r="AC15" s="10"/>
      <c r="AD15" s="10"/>
      <c r="AE15" s="10"/>
      <c r="AF15" s="10"/>
      <c r="AG15" s="10"/>
      <c r="AH15" s="10"/>
    </row>
    <row r="16" spans="2:34" x14ac:dyDescent="0.2">
      <c r="B16" s="61"/>
      <c r="C16" s="62" t="s">
        <v>16</v>
      </c>
      <c r="D16" s="62"/>
      <c r="E16" s="61"/>
      <c r="F16" s="61"/>
      <c r="G16" s="61"/>
      <c r="H16" s="102"/>
      <c r="I16" s="63" t="s">
        <v>34</v>
      </c>
      <c r="J16" s="63" t="s">
        <v>34</v>
      </c>
      <c r="K16" s="63" t="s">
        <v>33</v>
      </c>
      <c r="L16" s="102" t="s">
        <v>49</v>
      </c>
      <c r="M16" s="61" t="s">
        <v>38</v>
      </c>
      <c r="N16" s="61" t="s">
        <v>33</v>
      </c>
      <c r="O16" s="102" t="s">
        <v>37</v>
      </c>
      <c r="P16" s="61" t="s">
        <v>33</v>
      </c>
      <c r="Q16" s="64">
        <v>6.2E-2</v>
      </c>
      <c r="R16" s="64">
        <v>1.4500000000000001E-2</v>
      </c>
      <c r="S16" s="62" t="s">
        <v>33</v>
      </c>
      <c r="T16" s="105"/>
      <c r="U16" s="61" t="s">
        <v>26</v>
      </c>
      <c r="V16" s="65"/>
      <c r="W16" s="116"/>
      <c r="X16" s="111"/>
      <c r="Y16" s="111"/>
      <c r="Z16" s="111"/>
      <c r="AA16" s="65"/>
      <c r="AB16" s="65"/>
      <c r="AC16" s="65"/>
      <c r="AD16" s="65"/>
      <c r="AE16" s="65"/>
      <c r="AF16" s="30"/>
      <c r="AG16" s="11"/>
      <c r="AH16" s="11"/>
    </row>
    <row r="17" spans="2:34" x14ac:dyDescent="0.2">
      <c r="B17" s="66" t="s">
        <v>25</v>
      </c>
      <c r="C17" s="67" t="s">
        <v>29</v>
      </c>
      <c r="D17" s="67" t="s">
        <v>18</v>
      </c>
      <c r="E17" s="66" t="s">
        <v>1</v>
      </c>
      <c r="F17" s="66" t="s">
        <v>18</v>
      </c>
      <c r="G17" s="66" t="s">
        <v>1</v>
      </c>
      <c r="H17" s="103" t="s">
        <v>41</v>
      </c>
      <c r="I17" s="66" t="s">
        <v>44</v>
      </c>
      <c r="J17" s="66" t="s">
        <v>46</v>
      </c>
      <c r="K17" s="66" t="s">
        <v>35</v>
      </c>
      <c r="L17" s="103" t="s">
        <v>50</v>
      </c>
      <c r="M17" s="66" t="s">
        <v>36</v>
      </c>
      <c r="N17" s="66" t="s">
        <v>42</v>
      </c>
      <c r="O17" s="103" t="s">
        <v>52</v>
      </c>
      <c r="P17" s="66" t="s">
        <v>37</v>
      </c>
      <c r="Q17" s="66" t="s">
        <v>2</v>
      </c>
      <c r="R17" s="66" t="s">
        <v>3</v>
      </c>
      <c r="S17" s="67" t="s">
        <v>53</v>
      </c>
      <c r="T17" s="106" t="s">
        <v>40</v>
      </c>
      <c r="U17" s="66" t="s">
        <v>27</v>
      </c>
      <c r="V17" s="65"/>
      <c r="W17" s="116"/>
      <c r="X17" s="111"/>
      <c r="Y17" s="111"/>
      <c r="Z17" s="111"/>
      <c r="AA17" s="65"/>
      <c r="AB17" s="65"/>
      <c r="AC17" s="65"/>
      <c r="AD17" s="65"/>
      <c r="AE17" s="65"/>
      <c r="AF17" s="30"/>
      <c r="AG17" s="11"/>
      <c r="AH17" s="11"/>
    </row>
    <row r="18" spans="2:34" ht="13.5" thickBot="1" x14ac:dyDescent="0.25">
      <c r="B18" s="68" t="s">
        <v>19</v>
      </c>
      <c r="C18" s="69" t="s">
        <v>30</v>
      </c>
      <c r="D18" s="69" t="s">
        <v>0</v>
      </c>
      <c r="E18" s="68" t="s">
        <v>0</v>
      </c>
      <c r="F18" s="68" t="s">
        <v>17</v>
      </c>
      <c r="G18" s="68" t="s">
        <v>17</v>
      </c>
      <c r="H18" s="104" t="s">
        <v>39</v>
      </c>
      <c r="I18" s="68" t="s">
        <v>45</v>
      </c>
      <c r="J18" s="108" t="s">
        <v>47</v>
      </c>
      <c r="K18" s="68" t="s">
        <v>48</v>
      </c>
      <c r="L18" s="104" t="s">
        <v>51</v>
      </c>
      <c r="M18" s="68" t="s">
        <v>5</v>
      </c>
      <c r="N18" s="68" t="s">
        <v>43</v>
      </c>
      <c r="O18" s="104" t="s">
        <v>39</v>
      </c>
      <c r="P18" s="68" t="s">
        <v>20</v>
      </c>
      <c r="Q18" s="68" t="s">
        <v>4</v>
      </c>
      <c r="R18" s="68" t="s">
        <v>20</v>
      </c>
      <c r="S18" s="69" t="s">
        <v>48</v>
      </c>
      <c r="T18" s="107" t="s">
        <v>39</v>
      </c>
      <c r="U18" s="68" t="s">
        <v>28</v>
      </c>
      <c r="V18" s="65"/>
      <c r="W18" s="116"/>
      <c r="X18" s="111"/>
      <c r="Y18" s="111"/>
      <c r="Z18" s="111"/>
      <c r="AA18" s="65"/>
      <c r="AB18" s="65"/>
      <c r="AC18" s="65"/>
      <c r="AD18" s="65"/>
      <c r="AE18" s="65"/>
      <c r="AF18" s="30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48"/>
      <c r="N19" s="48"/>
      <c r="O19" s="10"/>
      <c r="P19" s="10"/>
      <c r="Q19" s="10"/>
      <c r="R19" s="11"/>
      <c r="S19" s="10"/>
      <c r="T19" s="39"/>
      <c r="U19" s="10"/>
      <c r="V19" s="10"/>
      <c r="W19" s="118"/>
      <c r="X19" s="43"/>
      <c r="Y19" s="43"/>
      <c r="Z19" s="112"/>
      <c r="AA19" s="10"/>
      <c r="AB19" s="10"/>
      <c r="AC19" s="10"/>
      <c r="AD19" s="10"/>
      <c r="AE19" s="10"/>
      <c r="AF19" s="10"/>
      <c r="AG19" s="11"/>
      <c r="AH19" s="11"/>
    </row>
    <row r="20" spans="2:34" s="2" customFormat="1" ht="12.75" customHeight="1" thickBot="1" x14ac:dyDescent="0.25">
      <c r="B20" s="25"/>
      <c r="C20" s="25"/>
      <c r="D20" s="49"/>
      <c r="E20" s="49"/>
      <c r="F20" s="49"/>
      <c r="G20" s="49"/>
      <c r="H20" s="49">
        <f t="shared" ref="H20:H26" si="0">SUM(F20,G20)</f>
        <v>0</v>
      </c>
      <c r="I20" s="49"/>
      <c r="J20" s="49"/>
      <c r="K20" s="49"/>
      <c r="L20" s="49">
        <f>H20-I20-J20-K20</f>
        <v>0</v>
      </c>
      <c r="M20" s="49"/>
      <c r="N20" s="49"/>
      <c r="O20" s="49">
        <f>+L20-M20-N20</f>
        <v>0</v>
      </c>
      <c r="P20" s="49"/>
      <c r="Q20" s="50">
        <f>+L20*0.062</f>
        <v>0</v>
      </c>
      <c r="R20" s="50">
        <f>+L20*0.0145</f>
        <v>0</v>
      </c>
      <c r="S20" s="109"/>
      <c r="T20" s="51">
        <f>+O20-P20-Q20-R20-S20</f>
        <v>0</v>
      </c>
      <c r="U20" s="87"/>
      <c r="V20" s="36"/>
      <c r="W20" s="116"/>
      <c r="X20" s="113"/>
      <c r="Y20" s="113"/>
      <c r="Z20" s="113"/>
      <c r="AA20" s="10"/>
      <c r="AB20" s="111"/>
      <c r="AC20" s="113"/>
      <c r="AD20" s="113"/>
      <c r="AE20" s="113"/>
      <c r="AF20" s="10"/>
      <c r="AG20" s="10"/>
      <c r="AH20" s="10"/>
    </row>
    <row r="21" spans="2:34" s="2" customFormat="1" ht="13.5" thickBot="1" x14ac:dyDescent="0.25">
      <c r="B21" s="4"/>
      <c r="C21" s="4"/>
      <c r="D21" s="49"/>
      <c r="E21" s="49"/>
      <c r="F21" s="49"/>
      <c r="G21" s="49"/>
      <c r="H21" s="49">
        <f t="shared" si="0"/>
        <v>0</v>
      </c>
      <c r="I21" s="49"/>
      <c r="J21" s="49"/>
      <c r="K21" s="49"/>
      <c r="L21" s="49">
        <f t="shared" ref="L21:L26" si="1">H21-I21-J21-K21</f>
        <v>0</v>
      </c>
      <c r="M21" s="49"/>
      <c r="N21" s="49"/>
      <c r="O21" s="49">
        <f t="shared" ref="O21:O26" si="2">+L21-M21-N21</f>
        <v>0</v>
      </c>
      <c r="P21" s="49"/>
      <c r="Q21" s="50">
        <f t="shared" ref="Q21:Q26" si="3">+L21*0.062</f>
        <v>0</v>
      </c>
      <c r="R21" s="50">
        <f t="shared" ref="R21:R26" si="4">+L21*0.0145</f>
        <v>0</v>
      </c>
      <c r="S21" s="109"/>
      <c r="T21" s="51">
        <f t="shared" ref="T21:T26" si="5">+O21-P21-Q21-R21-S21</f>
        <v>0</v>
      </c>
      <c r="U21" s="87"/>
      <c r="V21" s="36"/>
      <c r="W21" s="116"/>
      <c r="X21" s="113"/>
      <c r="Y21" s="113"/>
      <c r="Z21" s="113"/>
      <c r="AA21" s="10"/>
      <c r="AB21" s="111"/>
      <c r="AC21" s="113"/>
      <c r="AD21" s="113"/>
      <c r="AE21" s="113"/>
      <c r="AF21" s="10"/>
      <c r="AG21" s="10"/>
      <c r="AH21" s="10"/>
    </row>
    <row r="22" spans="2:34" ht="13.5" thickBot="1" x14ac:dyDescent="0.25">
      <c r="B22" s="4"/>
      <c r="C22" s="4"/>
      <c r="D22" s="49"/>
      <c r="E22" s="49"/>
      <c r="F22" s="49"/>
      <c r="G22" s="49"/>
      <c r="H22" s="49">
        <f t="shared" si="0"/>
        <v>0</v>
      </c>
      <c r="I22" s="49"/>
      <c r="J22" s="49"/>
      <c r="K22" s="49"/>
      <c r="L22" s="49">
        <f t="shared" si="1"/>
        <v>0</v>
      </c>
      <c r="M22" s="49"/>
      <c r="N22" s="49"/>
      <c r="O22" s="49">
        <f t="shared" si="2"/>
        <v>0</v>
      </c>
      <c r="P22" s="49"/>
      <c r="Q22" s="50">
        <f t="shared" si="3"/>
        <v>0</v>
      </c>
      <c r="R22" s="50">
        <f t="shared" si="4"/>
        <v>0</v>
      </c>
      <c r="S22" s="109"/>
      <c r="T22" s="51">
        <f t="shared" si="5"/>
        <v>0</v>
      </c>
      <c r="U22" s="87"/>
      <c r="V22" s="36"/>
      <c r="W22" s="116"/>
      <c r="X22" s="113"/>
      <c r="Y22" s="113"/>
      <c r="Z22" s="113"/>
      <c r="AA22" s="10"/>
      <c r="AB22" s="111"/>
      <c r="AC22" s="113"/>
      <c r="AD22" s="113"/>
      <c r="AE22" s="113"/>
      <c r="AF22" s="10"/>
      <c r="AG22" s="11"/>
      <c r="AH22" s="11"/>
    </row>
    <row r="23" spans="2:34" ht="13.5" thickBot="1" x14ac:dyDescent="0.25">
      <c r="B23" s="4"/>
      <c r="C23" s="4"/>
      <c r="D23" s="49"/>
      <c r="E23" s="49"/>
      <c r="F23" s="49"/>
      <c r="G23" s="49"/>
      <c r="H23" s="49">
        <f t="shared" si="0"/>
        <v>0</v>
      </c>
      <c r="I23" s="49"/>
      <c r="J23" s="49"/>
      <c r="K23" s="49"/>
      <c r="L23" s="49">
        <f t="shared" si="1"/>
        <v>0</v>
      </c>
      <c r="M23" s="49"/>
      <c r="N23" s="49"/>
      <c r="O23" s="49">
        <f t="shared" si="2"/>
        <v>0</v>
      </c>
      <c r="P23" s="49"/>
      <c r="Q23" s="50">
        <f t="shared" si="3"/>
        <v>0</v>
      </c>
      <c r="R23" s="50">
        <f t="shared" si="4"/>
        <v>0</v>
      </c>
      <c r="S23" s="109"/>
      <c r="T23" s="51">
        <f t="shared" si="5"/>
        <v>0</v>
      </c>
      <c r="U23" s="87"/>
      <c r="V23" s="36"/>
      <c r="W23" s="116"/>
      <c r="X23" s="113"/>
      <c r="Y23" s="113"/>
      <c r="Z23" s="113"/>
      <c r="AA23" s="10"/>
      <c r="AB23" s="111"/>
      <c r="AC23" s="113"/>
      <c r="AD23" s="113"/>
      <c r="AE23" s="113"/>
      <c r="AF23" s="10"/>
      <c r="AG23" s="11"/>
      <c r="AH23" s="11"/>
    </row>
    <row r="24" spans="2:34" ht="13.5" thickBot="1" x14ac:dyDescent="0.25">
      <c r="B24" s="25"/>
      <c r="C24" s="25"/>
      <c r="D24" s="49"/>
      <c r="E24" s="49"/>
      <c r="F24" s="49"/>
      <c r="G24" s="49"/>
      <c r="H24" s="49">
        <f t="shared" si="0"/>
        <v>0</v>
      </c>
      <c r="I24" s="49"/>
      <c r="J24" s="49"/>
      <c r="K24" s="49"/>
      <c r="L24" s="49">
        <f t="shared" si="1"/>
        <v>0</v>
      </c>
      <c r="M24" s="49"/>
      <c r="N24" s="49"/>
      <c r="O24" s="49">
        <f t="shared" si="2"/>
        <v>0</v>
      </c>
      <c r="P24" s="49"/>
      <c r="Q24" s="50">
        <f t="shared" si="3"/>
        <v>0</v>
      </c>
      <c r="R24" s="50">
        <f t="shared" si="4"/>
        <v>0</v>
      </c>
      <c r="S24" s="109"/>
      <c r="T24" s="51">
        <f t="shared" si="5"/>
        <v>0</v>
      </c>
      <c r="U24" s="87"/>
      <c r="V24" s="36"/>
      <c r="W24" s="116"/>
      <c r="X24" s="113"/>
      <c r="Y24" s="113"/>
      <c r="Z24" s="113"/>
      <c r="AA24" s="10"/>
      <c r="AB24" s="111"/>
      <c r="AC24" s="113"/>
      <c r="AD24" s="113"/>
      <c r="AE24" s="113"/>
      <c r="AF24" s="10"/>
      <c r="AG24" s="11"/>
      <c r="AH24" s="11"/>
    </row>
    <row r="25" spans="2:34" ht="12" customHeight="1" thickBot="1" x14ac:dyDescent="0.25">
      <c r="B25" s="5"/>
      <c r="C25" s="26"/>
      <c r="D25" s="52"/>
      <c r="E25" s="49"/>
      <c r="F25" s="49"/>
      <c r="G25" s="49"/>
      <c r="H25" s="49">
        <f t="shared" si="0"/>
        <v>0</v>
      </c>
      <c r="I25" s="49"/>
      <c r="J25" s="49"/>
      <c r="K25" s="49"/>
      <c r="L25" s="49">
        <f t="shared" si="1"/>
        <v>0</v>
      </c>
      <c r="M25" s="49"/>
      <c r="N25" s="49"/>
      <c r="O25" s="49">
        <f t="shared" si="2"/>
        <v>0</v>
      </c>
      <c r="P25" s="49"/>
      <c r="Q25" s="50">
        <f t="shared" si="3"/>
        <v>0</v>
      </c>
      <c r="R25" s="50">
        <f t="shared" si="4"/>
        <v>0</v>
      </c>
      <c r="S25" s="109"/>
      <c r="T25" s="51">
        <f t="shared" si="5"/>
        <v>0</v>
      </c>
      <c r="U25" s="87"/>
      <c r="V25" s="36"/>
      <c r="W25" s="116"/>
      <c r="X25" s="113"/>
      <c r="Y25" s="113"/>
      <c r="Z25" s="113"/>
      <c r="AA25" s="10"/>
      <c r="AB25" s="111"/>
      <c r="AC25" s="113"/>
      <c r="AD25" s="113"/>
      <c r="AE25" s="113"/>
      <c r="AF25" s="10"/>
      <c r="AG25" s="11"/>
      <c r="AH25" s="11"/>
    </row>
    <row r="26" spans="2:34" s="6" customFormat="1" ht="14.1" customHeight="1" thickBot="1" x14ac:dyDescent="0.25">
      <c r="B26" s="5"/>
      <c r="C26" s="26"/>
      <c r="D26" s="52"/>
      <c r="E26" s="49"/>
      <c r="F26" s="49"/>
      <c r="G26" s="49"/>
      <c r="H26" s="49">
        <f t="shared" si="0"/>
        <v>0</v>
      </c>
      <c r="I26" s="49"/>
      <c r="J26" s="49"/>
      <c r="K26" s="49"/>
      <c r="L26" s="49">
        <f t="shared" si="1"/>
        <v>0</v>
      </c>
      <c r="M26" s="49"/>
      <c r="N26" s="49"/>
      <c r="O26" s="49">
        <f t="shared" si="2"/>
        <v>0</v>
      </c>
      <c r="P26" s="49"/>
      <c r="Q26" s="50">
        <f t="shared" si="3"/>
        <v>0</v>
      </c>
      <c r="R26" s="50">
        <f t="shared" si="4"/>
        <v>0</v>
      </c>
      <c r="S26" s="109"/>
      <c r="T26" s="51">
        <f t="shared" si="5"/>
        <v>0</v>
      </c>
      <c r="U26" s="87"/>
      <c r="V26" s="36"/>
      <c r="W26" s="116"/>
      <c r="X26" s="113"/>
      <c r="Y26" s="113"/>
      <c r="Z26" s="113"/>
      <c r="AA26" s="10"/>
      <c r="AB26" s="111"/>
      <c r="AC26" s="113"/>
      <c r="AD26" s="113"/>
      <c r="AE26" s="113"/>
      <c r="AF26" s="37"/>
      <c r="AG26" s="20"/>
      <c r="AH26" s="20"/>
    </row>
    <row r="27" spans="2:34" s="6" customFormat="1" ht="14.1" customHeight="1" thickBot="1" x14ac:dyDescent="0.25">
      <c r="B27" s="71" t="s">
        <v>13</v>
      </c>
      <c r="C27" s="71"/>
      <c r="D27" s="72"/>
      <c r="E27" s="72"/>
      <c r="F27" s="97">
        <f t="shared" ref="F27:G27" si="6">SUM(F20:F26)</f>
        <v>0</v>
      </c>
      <c r="G27" s="97">
        <f t="shared" si="6"/>
        <v>0</v>
      </c>
      <c r="H27" s="97">
        <f t="shared" ref="H27:T27" si="7">SUM(H20:H26)</f>
        <v>0</v>
      </c>
      <c r="I27" s="97">
        <f t="shared" si="7"/>
        <v>0</v>
      </c>
      <c r="J27" s="97">
        <f t="shared" si="7"/>
        <v>0</v>
      </c>
      <c r="K27" s="97">
        <f t="shared" si="7"/>
        <v>0</v>
      </c>
      <c r="L27" s="97">
        <f t="shared" si="7"/>
        <v>0</v>
      </c>
      <c r="M27" s="97">
        <f t="shared" si="7"/>
        <v>0</v>
      </c>
      <c r="N27" s="97">
        <f t="shared" si="7"/>
        <v>0</v>
      </c>
      <c r="O27" s="97">
        <f t="shared" si="7"/>
        <v>0</v>
      </c>
      <c r="P27" s="97">
        <f t="shared" si="7"/>
        <v>0</v>
      </c>
      <c r="Q27" s="97">
        <f t="shared" si="7"/>
        <v>0</v>
      </c>
      <c r="R27" s="97">
        <f t="shared" si="7"/>
        <v>0</v>
      </c>
      <c r="S27" s="97">
        <f t="shared" si="7"/>
        <v>0</v>
      </c>
      <c r="T27" s="97">
        <f t="shared" si="7"/>
        <v>0</v>
      </c>
      <c r="U27" s="88"/>
      <c r="V27" s="37"/>
      <c r="W27" s="116"/>
      <c r="X27" s="111"/>
      <c r="Y27" s="111"/>
      <c r="Z27" s="113"/>
      <c r="AA27" s="37"/>
      <c r="AB27" s="111"/>
      <c r="AC27" s="111"/>
      <c r="AD27" s="111"/>
      <c r="AE27" s="113"/>
      <c r="AF27" s="37"/>
      <c r="AG27" s="20"/>
      <c r="AH27" s="20"/>
    </row>
    <row r="28" spans="2:34" s="6" customFormat="1" ht="14.1" customHeight="1" thickBot="1" x14ac:dyDescent="0.25">
      <c r="B28" s="19"/>
      <c r="C28" s="19"/>
      <c r="D28" s="53"/>
      <c r="E28" s="53"/>
      <c r="F28" s="49"/>
      <c r="G28" s="49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110"/>
      <c r="T28" s="54"/>
      <c r="U28" s="89"/>
      <c r="V28" s="37"/>
      <c r="W28" s="116"/>
      <c r="X28" s="111"/>
      <c r="Y28" s="111"/>
      <c r="Z28" s="113"/>
      <c r="AA28" s="37"/>
      <c r="AB28" s="111"/>
      <c r="AC28" s="111"/>
      <c r="AD28" s="111"/>
      <c r="AE28" s="113"/>
      <c r="AF28" s="37"/>
      <c r="AG28" s="20"/>
      <c r="AH28" s="20"/>
    </row>
    <row r="29" spans="2:34" ht="13.5" thickBot="1" x14ac:dyDescent="0.25">
      <c r="B29" s="5"/>
      <c r="C29" s="5"/>
      <c r="D29" s="49"/>
      <c r="E29" s="49"/>
      <c r="F29" s="49"/>
      <c r="G29" s="49"/>
      <c r="H29" s="49">
        <f t="shared" ref="H29:H35" si="8">SUM(F29,G29)</f>
        <v>0</v>
      </c>
      <c r="I29" s="59"/>
      <c r="J29" s="59"/>
      <c r="K29" s="59"/>
      <c r="L29" s="49">
        <f t="shared" ref="L29:L35" si="9">H29-I29-J29-K29</f>
        <v>0</v>
      </c>
      <c r="M29" s="49"/>
      <c r="N29" s="49"/>
      <c r="O29" s="49">
        <f t="shared" ref="O29:O35" si="10">+L29-M29-N29</f>
        <v>0</v>
      </c>
      <c r="P29" s="49"/>
      <c r="Q29" s="50">
        <f t="shared" ref="Q29:Q35" si="11">+L29*0.062</f>
        <v>0</v>
      </c>
      <c r="R29" s="50">
        <f t="shared" ref="R29:R35" si="12">+L29*0.0145</f>
        <v>0</v>
      </c>
      <c r="S29" s="109"/>
      <c r="T29" s="51">
        <f t="shared" ref="T29:T35" si="13">+O29-P29-Q29-R29-S29</f>
        <v>0</v>
      </c>
      <c r="U29" s="87"/>
      <c r="V29" s="36"/>
      <c r="W29" s="116"/>
      <c r="X29" s="113"/>
      <c r="Y29" s="113"/>
      <c r="Z29" s="113"/>
      <c r="AA29" s="10"/>
      <c r="AB29" s="111"/>
      <c r="AC29" s="113"/>
      <c r="AD29" s="113"/>
      <c r="AE29" s="113"/>
      <c r="AF29" s="10"/>
      <c r="AG29" s="11"/>
      <c r="AH29" s="11"/>
    </row>
    <row r="30" spans="2:34" ht="13.5" thickBot="1" x14ac:dyDescent="0.25">
      <c r="B30" s="5"/>
      <c r="C30" s="5"/>
      <c r="D30" s="49"/>
      <c r="E30" s="49"/>
      <c r="F30" s="49"/>
      <c r="G30" s="49"/>
      <c r="H30" s="49">
        <f t="shared" si="8"/>
        <v>0</v>
      </c>
      <c r="I30" s="59"/>
      <c r="J30" s="59"/>
      <c r="K30" s="59"/>
      <c r="L30" s="49">
        <f t="shared" si="9"/>
        <v>0</v>
      </c>
      <c r="M30" s="49"/>
      <c r="N30" s="49"/>
      <c r="O30" s="49">
        <f t="shared" si="10"/>
        <v>0</v>
      </c>
      <c r="P30" s="49"/>
      <c r="Q30" s="50">
        <f t="shared" si="11"/>
        <v>0</v>
      </c>
      <c r="R30" s="50">
        <f t="shared" si="12"/>
        <v>0</v>
      </c>
      <c r="S30" s="109"/>
      <c r="T30" s="51">
        <f t="shared" si="13"/>
        <v>0</v>
      </c>
      <c r="U30" s="87"/>
      <c r="V30" s="36"/>
      <c r="W30" s="116"/>
      <c r="X30" s="113"/>
      <c r="Y30" s="113"/>
      <c r="Z30" s="113"/>
      <c r="AA30" s="10"/>
      <c r="AB30" s="111"/>
      <c r="AC30" s="113"/>
      <c r="AD30" s="113"/>
      <c r="AE30" s="113"/>
      <c r="AF30" s="10"/>
      <c r="AG30" s="11"/>
      <c r="AH30" s="11"/>
    </row>
    <row r="31" spans="2:34" ht="13.5" thickBot="1" x14ac:dyDescent="0.25">
      <c r="B31" s="5"/>
      <c r="C31" s="5"/>
      <c r="D31" s="49"/>
      <c r="E31" s="49"/>
      <c r="F31" s="49"/>
      <c r="G31" s="49"/>
      <c r="H31" s="49">
        <f t="shared" si="8"/>
        <v>0</v>
      </c>
      <c r="I31" s="59"/>
      <c r="J31" s="59"/>
      <c r="K31" s="59"/>
      <c r="L31" s="49">
        <f t="shared" si="9"/>
        <v>0</v>
      </c>
      <c r="M31" s="49"/>
      <c r="N31" s="49"/>
      <c r="O31" s="49">
        <f t="shared" si="10"/>
        <v>0</v>
      </c>
      <c r="P31" s="49"/>
      <c r="Q31" s="50">
        <f t="shared" si="11"/>
        <v>0</v>
      </c>
      <c r="R31" s="50">
        <f t="shared" si="12"/>
        <v>0</v>
      </c>
      <c r="S31" s="109"/>
      <c r="T31" s="51">
        <f t="shared" si="13"/>
        <v>0</v>
      </c>
      <c r="U31" s="87"/>
      <c r="V31" s="36"/>
      <c r="W31" s="116"/>
      <c r="X31" s="113"/>
      <c r="Y31" s="113"/>
      <c r="Z31" s="113"/>
      <c r="AA31" s="10"/>
      <c r="AB31" s="111"/>
      <c r="AC31" s="113"/>
      <c r="AD31" s="113"/>
      <c r="AE31" s="113"/>
      <c r="AF31" s="10"/>
      <c r="AG31" s="11"/>
      <c r="AH31" s="11"/>
    </row>
    <row r="32" spans="2:34" ht="13.5" thickBot="1" x14ac:dyDescent="0.25">
      <c r="B32" s="5"/>
      <c r="C32" s="5"/>
      <c r="D32" s="49"/>
      <c r="E32" s="49"/>
      <c r="F32" s="49"/>
      <c r="G32" s="49"/>
      <c r="H32" s="49">
        <f t="shared" si="8"/>
        <v>0</v>
      </c>
      <c r="I32" s="59"/>
      <c r="J32" s="59"/>
      <c r="K32" s="59"/>
      <c r="L32" s="49">
        <f t="shared" si="9"/>
        <v>0</v>
      </c>
      <c r="M32" s="49"/>
      <c r="N32" s="49"/>
      <c r="O32" s="49">
        <f t="shared" si="10"/>
        <v>0</v>
      </c>
      <c r="P32" s="49"/>
      <c r="Q32" s="50">
        <f t="shared" si="11"/>
        <v>0</v>
      </c>
      <c r="R32" s="50">
        <f t="shared" si="12"/>
        <v>0</v>
      </c>
      <c r="S32" s="109"/>
      <c r="T32" s="51">
        <f t="shared" si="13"/>
        <v>0</v>
      </c>
      <c r="U32" s="87"/>
      <c r="V32" s="36"/>
      <c r="W32" s="116"/>
      <c r="X32" s="113"/>
      <c r="Y32" s="113"/>
      <c r="Z32" s="113"/>
      <c r="AA32" s="10"/>
      <c r="AB32" s="111"/>
      <c r="AC32" s="113"/>
      <c r="AD32" s="113"/>
      <c r="AE32" s="113"/>
      <c r="AF32" s="10"/>
      <c r="AG32" s="11"/>
      <c r="AH32" s="11"/>
    </row>
    <row r="33" spans="2:34" ht="13.5" thickBot="1" x14ac:dyDescent="0.25">
      <c r="B33" s="5"/>
      <c r="C33" s="5"/>
      <c r="D33" s="49"/>
      <c r="E33" s="49"/>
      <c r="F33" s="49"/>
      <c r="G33" s="49"/>
      <c r="H33" s="49">
        <f t="shared" si="8"/>
        <v>0</v>
      </c>
      <c r="I33" s="59"/>
      <c r="J33" s="59"/>
      <c r="K33" s="59"/>
      <c r="L33" s="49">
        <f t="shared" si="9"/>
        <v>0</v>
      </c>
      <c r="M33" s="49"/>
      <c r="N33" s="49"/>
      <c r="O33" s="49">
        <f t="shared" si="10"/>
        <v>0</v>
      </c>
      <c r="P33" s="49"/>
      <c r="Q33" s="50">
        <f t="shared" si="11"/>
        <v>0</v>
      </c>
      <c r="R33" s="50">
        <f t="shared" si="12"/>
        <v>0</v>
      </c>
      <c r="S33" s="109"/>
      <c r="T33" s="51">
        <f t="shared" si="13"/>
        <v>0</v>
      </c>
      <c r="U33" s="87"/>
      <c r="V33" s="36"/>
      <c r="W33" s="116"/>
      <c r="X33" s="113"/>
      <c r="Y33" s="113"/>
      <c r="Z33" s="113"/>
      <c r="AA33" s="10"/>
      <c r="AB33" s="111"/>
      <c r="AC33" s="113"/>
      <c r="AD33" s="113"/>
      <c r="AE33" s="113"/>
      <c r="AF33" s="10"/>
      <c r="AG33" s="11"/>
      <c r="AH33" s="11"/>
    </row>
    <row r="34" spans="2:34" ht="13.5" thickBot="1" x14ac:dyDescent="0.25">
      <c r="B34" s="5"/>
      <c r="C34" s="5"/>
      <c r="D34" s="49"/>
      <c r="E34" s="49"/>
      <c r="F34" s="49"/>
      <c r="G34" s="49"/>
      <c r="H34" s="49">
        <f>SUM(F34,G34)</f>
        <v>0</v>
      </c>
      <c r="I34" s="59"/>
      <c r="J34" s="59"/>
      <c r="K34" s="59"/>
      <c r="L34" s="49">
        <f t="shared" si="9"/>
        <v>0</v>
      </c>
      <c r="M34" s="49"/>
      <c r="N34" s="49"/>
      <c r="O34" s="49">
        <f t="shared" si="10"/>
        <v>0</v>
      </c>
      <c r="P34" s="49"/>
      <c r="Q34" s="50">
        <f t="shared" si="11"/>
        <v>0</v>
      </c>
      <c r="R34" s="50">
        <f t="shared" si="12"/>
        <v>0</v>
      </c>
      <c r="S34" s="109"/>
      <c r="T34" s="51">
        <f t="shared" si="13"/>
        <v>0</v>
      </c>
      <c r="U34" s="87"/>
      <c r="V34" s="36"/>
      <c r="W34" s="116"/>
      <c r="X34" s="113"/>
      <c r="Y34" s="113"/>
      <c r="Z34" s="113"/>
      <c r="AA34" s="10"/>
      <c r="AB34" s="111"/>
      <c r="AC34" s="113"/>
      <c r="AD34" s="113"/>
      <c r="AE34" s="113"/>
      <c r="AF34" s="10"/>
      <c r="AG34" s="11"/>
      <c r="AH34" s="11"/>
    </row>
    <row r="35" spans="2:34" ht="13.5" thickBot="1" x14ac:dyDescent="0.25">
      <c r="B35" s="5"/>
      <c r="C35" s="5"/>
      <c r="D35" s="49"/>
      <c r="E35" s="49"/>
      <c r="F35" s="49"/>
      <c r="G35" s="49"/>
      <c r="H35" s="49">
        <f t="shared" si="8"/>
        <v>0</v>
      </c>
      <c r="I35" s="59"/>
      <c r="J35" s="59"/>
      <c r="K35" s="59"/>
      <c r="L35" s="49">
        <f t="shared" si="9"/>
        <v>0</v>
      </c>
      <c r="M35" s="49"/>
      <c r="N35" s="49"/>
      <c r="O35" s="49">
        <f t="shared" si="10"/>
        <v>0</v>
      </c>
      <c r="P35" s="49"/>
      <c r="Q35" s="50">
        <f t="shared" si="11"/>
        <v>0</v>
      </c>
      <c r="R35" s="50">
        <f t="shared" si="12"/>
        <v>0</v>
      </c>
      <c r="S35" s="109"/>
      <c r="T35" s="51">
        <f t="shared" si="13"/>
        <v>0</v>
      </c>
      <c r="U35" s="87"/>
      <c r="V35" s="36"/>
      <c r="W35" s="116"/>
      <c r="X35" s="113"/>
      <c r="Y35" s="113"/>
      <c r="Z35" s="113"/>
      <c r="AA35" s="29"/>
      <c r="AB35" s="111"/>
      <c r="AC35" s="113"/>
      <c r="AD35" s="113"/>
      <c r="AE35" s="113"/>
      <c r="AF35" s="29"/>
      <c r="AG35" s="11"/>
      <c r="AH35" s="11"/>
    </row>
    <row r="36" spans="2:34" s="7" customFormat="1" ht="13.5" thickBot="1" x14ac:dyDescent="0.25">
      <c r="B36" s="73" t="s">
        <v>14</v>
      </c>
      <c r="C36" s="73"/>
      <c r="D36" s="72" t="s">
        <v>8</v>
      </c>
      <c r="E36" s="72"/>
      <c r="F36" s="97">
        <f t="shared" ref="F36:G36" si="14">SUM(F29:F35)</f>
        <v>0</v>
      </c>
      <c r="G36" s="97">
        <f t="shared" si="14"/>
        <v>0</v>
      </c>
      <c r="H36" s="97">
        <f>SUM(H29:H35)</f>
        <v>0</v>
      </c>
      <c r="I36" s="97">
        <f t="shared" ref="I36:T36" si="15">SUM(I29:I35)</f>
        <v>0</v>
      </c>
      <c r="J36" s="97">
        <f t="shared" si="15"/>
        <v>0</v>
      </c>
      <c r="K36" s="97">
        <f t="shared" si="15"/>
        <v>0</v>
      </c>
      <c r="L36" s="97">
        <f t="shared" si="15"/>
        <v>0</v>
      </c>
      <c r="M36" s="97">
        <f t="shared" si="15"/>
        <v>0</v>
      </c>
      <c r="N36" s="97">
        <f t="shared" si="15"/>
        <v>0</v>
      </c>
      <c r="O36" s="97">
        <f t="shared" si="15"/>
        <v>0</v>
      </c>
      <c r="P36" s="97">
        <f t="shared" si="15"/>
        <v>0</v>
      </c>
      <c r="Q36" s="97">
        <f t="shared" si="15"/>
        <v>0</v>
      </c>
      <c r="R36" s="97">
        <f t="shared" si="15"/>
        <v>0</v>
      </c>
      <c r="S36" s="97">
        <f t="shared" si="15"/>
        <v>0</v>
      </c>
      <c r="T36" s="97">
        <f t="shared" si="15"/>
        <v>0</v>
      </c>
      <c r="U36" s="88"/>
      <c r="V36" s="38"/>
      <c r="W36" s="116"/>
      <c r="X36" s="113"/>
      <c r="Y36" s="113"/>
      <c r="Z36" s="113"/>
      <c r="AA36" s="10"/>
      <c r="AB36" s="111"/>
      <c r="AC36" s="113"/>
      <c r="AD36" s="113"/>
      <c r="AE36" s="113"/>
      <c r="AF36" s="10"/>
      <c r="AG36" s="22"/>
      <c r="AH36" s="22"/>
    </row>
    <row r="37" spans="2:34" s="7" customFormat="1" ht="13.5" thickBot="1" x14ac:dyDescent="0.25">
      <c r="B37" s="21"/>
      <c r="C37" s="21"/>
      <c r="D37" s="53"/>
      <c r="E37" s="53"/>
      <c r="F37" s="49"/>
      <c r="G37" s="49"/>
      <c r="H37" s="53"/>
      <c r="I37" s="53"/>
      <c r="J37" s="53"/>
      <c r="K37" s="53"/>
      <c r="L37" s="53"/>
      <c r="M37" s="49"/>
      <c r="N37" s="53"/>
      <c r="O37" s="53"/>
      <c r="P37" s="53"/>
      <c r="Q37" s="53"/>
      <c r="R37" s="53"/>
      <c r="S37" s="110"/>
      <c r="T37" s="54"/>
      <c r="U37" s="89"/>
      <c r="V37" s="38"/>
      <c r="W37" s="116"/>
      <c r="X37" s="113"/>
      <c r="Y37" s="113"/>
      <c r="Z37" s="113"/>
      <c r="AA37" s="10"/>
      <c r="AB37" s="111"/>
      <c r="AC37" s="113"/>
      <c r="AD37" s="113"/>
      <c r="AE37" s="113"/>
      <c r="AF37" s="10"/>
      <c r="AG37" s="22"/>
      <c r="AH37" s="22"/>
    </row>
    <row r="38" spans="2:34" ht="13.5" thickBot="1" x14ac:dyDescent="0.25">
      <c r="B38" s="32"/>
      <c r="D38" s="49"/>
      <c r="E38" s="49"/>
      <c r="F38" s="49"/>
      <c r="G38" s="49"/>
      <c r="H38" s="49">
        <f t="shared" ref="H38:H45" si="16">SUM(F38,G38)</f>
        <v>0</v>
      </c>
      <c r="I38" s="59"/>
      <c r="J38" s="59"/>
      <c r="K38" s="59"/>
      <c r="L38" s="49">
        <f t="shared" ref="L38:L45" si="17">H38-I38-J38-K38</f>
        <v>0</v>
      </c>
      <c r="M38" s="49"/>
      <c r="N38" s="49"/>
      <c r="O38" s="49">
        <f t="shared" ref="O38:O45" si="18">+L38-M38-N38</f>
        <v>0</v>
      </c>
      <c r="P38" s="49"/>
      <c r="Q38" s="50">
        <f t="shared" ref="Q38:Q45" si="19">+L38*0.062</f>
        <v>0</v>
      </c>
      <c r="R38" s="50">
        <f t="shared" ref="R38:R45" si="20">+L38*0.0145</f>
        <v>0</v>
      </c>
      <c r="S38" s="109"/>
      <c r="T38" s="51">
        <f t="shared" ref="T38:T45" si="21">+O38-P38-Q38-R38-S38</f>
        <v>0</v>
      </c>
      <c r="U38" s="87"/>
      <c r="V38" s="36"/>
      <c r="W38" s="116"/>
      <c r="X38" s="113"/>
      <c r="Y38" s="113"/>
      <c r="Z38" s="113"/>
      <c r="AA38" s="10"/>
      <c r="AB38" s="111"/>
      <c r="AC38" s="113"/>
      <c r="AD38" s="113"/>
      <c r="AE38" s="113"/>
      <c r="AF38" s="10"/>
      <c r="AG38" s="11"/>
      <c r="AH38" s="11"/>
    </row>
    <row r="39" spans="2:34" ht="13.5" thickBot="1" x14ac:dyDescent="0.25">
      <c r="B39" s="5"/>
      <c r="C39" s="5"/>
      <c r="D39" s="49"/>
      <c r="E39" s="49"/>
      <c r="F39" s="49"/>
      <c r="G39" s="49"/>
      <c r="H39" s="49">
        <f t="shared" si="16"/>
        <v>0</v>
      </c>
      <c r="I39" s="59"/>
      <c r="J39" s="59"/>
      <c r="K39" s="59"/>
      <c r="L39" s="49">
        <f t="shared" si="17"/>
        <v>0</v>
      </c>
      <c r="M39" s="49"/>
      <c r="N39" s="49"/>
      <c r="O39" s="49">
        <f t="shared" si="18"/>
        <v>0</v>
      </c>
      <c r="P39" s="49"/>
      <c r="Q39" s="50">
        <f t="shared" si="19"/>
        <v>0</v>
      </c>
      <c r="R39" s="50">
        <f t="shared" si="20"/>
        <v>0</v>
      </c>
      <c r="S39" s="109"/>
      <c r="T39" s="51">
        <f t="shared" si="21"/>
        <v>0</v>
      </c>
      <c r="U39" s="87"/>
      <c r="V39" s="36"/>
      <c r="W39" s="116"/>
      <c r="X39" s="113"/>
      <c r="Y39" s="113"/>
      <c r="Z39" s="113"/>
      <c r="AA39" s="10"/>
      <c r="AB39" s="111"/>
      <c r="AC39" s="113"/>
      <c r="AD39" s="113"/>
      <c r="AE39" s="113"/>
      <c r="AF39" s="10"/>
      <c r="AG39" s="11"/>
      <c r="AH39" s="11"/>
    </row>
    <row r="40" spans="2:34" ht="13.5" thickBot="1" x14ac:dyDescent="0.25">
      <c r="B40" s="5"/>
      <c r="C40" s="5"/>
      <c r="D40" s="49"/>
      <c r="E40" s="49"/>
      <c r="F40" s="49"/>
      <c r="G40" s="49"/>
      <c r="H40" s="49">
        <f t="shared" si="16"/>
        <v>0</v>
      </c>
      <c r="I40" s="59"/>
      <c r="J40" s="59"/>
      <c r="K40" s="59"/>
      <c r="L40" s="49">
        <f t="shared" si="17"/>
        <v>0</v>
      </c>
      <c r="M40" s="49"/>
      <c r="N40" s="49"/>
      <c r="O40" s="49">
        <f t="shared" si="18"/>
        <v>0</v>
      </c>
      <c r="P40" s="49"/>
      <c r="Q40" s="50">
        <f t="shared" si="19"/>
        <v>0</v>
      </c>
      <c r="R40" s="50">
        <f t="shared" si="20"/>
        <v>0</v>
      </c>
      <c r="S40" s="109"/>
      <c r="T40" s="51">
        <f t="shared" si="21"/>
        <v>0</v>
      </c>
      <c r="U40" s="87"/>
      <c r="V40" s="36"/>
      <c r="W40" s="116"/>
      <c r="X40" s="113"/>
      <c r="Y40" s="113"/>
      <c r="Z40" s="113"/>
      <c r="AA40" s="10"/>
      <c r="AB40" s="111"/>
      <c r="AC40" s="113"/>
      <c r="AD40" s="113"/>
      <c r="AE40" s="113"/>
      <c r="AF40" s="10"/>
      <c r="AG40" s="11"/>
      <c r="AH40" s="11"/>
    </row>
    <row r="41" spans="2:34" ht="13.5" thickBot="1" x14ac:dyDescent="0.25">
      <c r="B41" s="5"/>
      <c r="C41" s="5"/>
      <c r="D41" s="49"/>
      <c r="E41" s="49"/>
      <c r="F41" s="49"/>
      <c r="G41" s="49"/>
      <c r="H41" s="49">
        <f t="shared" si="16"/>
        <v>0</v>
      </c>
      <c r="I41" s="59"/>
      <c r="J41" s="59"/>
      <c r="K41" s="59"/>
      <c r="L41" s="49">
        <f t="shared" si="17"/>
        <v>0</v>
      </c>
      <c r="M41" s="49"/>
      <c r="N41" s="49"/>
      <c r="O41" s="49">
        <f t="shared" si="18"/>
        <v>0</v>
      </c>
      <c r="P41" s="49"/>
      <c r="Q41" s="50">
        <f t="shared" si="19"/>
        <v>0</v>
      </c>
      <c r="R41" s="50">
        <f t="shared" si="20"/>
        <v>0</v>
      </c>
      <c r="S41" s="109"/>
      <c r="T41" s="51">
        <f t="shared" si="21"/>
        <v>0</v>
      </c>
      <c r="U41" s="87"/>
      <c r="V41" s="36"/>
      <c r="W41" s="116"/>
      <c r="X41" s="113"/>
      <c r="Y41" s="113"/>
      <c r="Z41" s="113"/>
      <c r="AA41" s="10"/>
      <c r="AB41" s="111"/>
      <c r="AC41" s="113"/>
      <c r="AD41" s="113"/>
      <c r="AE41" s="113"/>
      <c r="AF41" s="10"/>
      <c r="AG41" s="11"/>
      <c r="AH41" s="11"/>
    </row>
    <row r="42" spans="2:34" ht="13.5" thickBot="1" x14ac:dyDescent="0.25">
      <c r="B42" s="8"/>
      <c r="C42" s="8"/>
      <c r="D42" s="49"/>
      <c r="E42" s="49"/>
      <c r="F42" s="49"/>
      <c r="G42" s="49"/>
      <c r="H42" s="49">
        <f t="shared" si="16"/>
        <v>0</v>
      </c>
      <c r="I42" s="59"/>
      <c r="J42" s="59"/>
      <c r="K42" s="59"/>
      <c r="L42" s="49">
        <f t="shared" si="17"/>
        <v>0</v>
      </c>
      <c r="M42" s="49"/>
      <c r="N42" s="49"/>
      <c r="O42" s="49">
        <f t="shared" si="18"/>
        <v>0</v>
      </c>
      <c r="P42" s="49"/>
      <c r="Q42" s="50">
        <f t="shared" si="19"/>
        <v>0</v>
      </c>
      <c r="R42" s="50">
        <f t="shared" si="20"/>
        <v>0</v>
      </c>
      <c r="S42" s="109"/>
      <c r="T42" s="51">
        <f t="shared" si="21"/>
        <v>0</v>
      </c>
      <c r="U42" s="87"/>
      <c r="V42" s="36"/>
      <c r="W42" s="116"/>
      <c r="X42" s="113"/>
      <c r="Y42" s="113"/>
      <c r="Z42" s="113"/>
      <c r="AA42" s="10"/>
      <c r="AB42" s="111"/>
      <c r="AC42" s="113"/>
      <c r="AD42" s="113"/>
      <c r="AE42" s="113"/>
      <c r="AF42" s="10"/>
      <c r="AG42" s="11"/>
      <c r="AH42" s="11"/>
    </row>
    <row r="43" spans="2:34" ht="13.5" thickBot="1" x14ac:dyDescent="0.25">
      <c r="B43" s="8"/>
      <c r="C43" s="8"/>
      <c r="D43" s="49"/>
      <c r="E43" s="49"/>
      <c r="F43" s="49"/>
      <c r="G43" s="49"/>
      <c r="H43" s="49">
        <f t="shared" si="16"/>
        <v>0</v>
      </c>
      <c r="I43" s="59"/>
      <c r="J43" s="59"/>
      <c r="K43" s="59"/>
      <c r="L43" s="49">
        <f t="shared" si="17"/>
        <v>0</v>
      </c>
      <c r="M43" s="49"/>
      <c r="N43" s="49"/>
      <c r="O43" s="49">
        <f t="shared" si="18"/>
        <v>0</v>
      </c>
      <c r="P43" s="49"/>
      <c r="Q43" s="50">
        <f t="shared" si="19"/>
        <v>0</v>
      </c>
      <c r="R43" s="50">
        <f t="shared" si="20"/>
        <v>0</v>
      </c>
      <c r="S43" s="109"/>
      <c r="T43" s="51">
        <f t="shared" si="21"/>
        <v>0</v>
      </c>
      <c r="U43" s="87"/>
      <c r="V43" s="36"/>
      <c r="W43" s="116"/>
      <c r="X43" s="113"/>
      <c r="Y43" s="113"/>
      <c r="Z43" s="113"/>
      <c r="AA43" s="10"/>
      <c r="AB43" s="111"/>
      <c r="AC43" s="113"/>
      <c r="AD43" s="113"/>
      <c r="AE43" s="113"/>
      <c r="AF43" s="10"/>
      <c r="AG43" s="11"/>
      <c r="AH43" s="11"/>
    </row>
    <row r="44" spans="2:34" ht="13.5" thickBot="1" x14ac:dyDescent="0.25">
      <c r="B44" s="8"/>
      <c r="C44" s="8"/>
      <c r="D44" s="49"/>
      <c r="E44" s="49"/>
      <c r="F44" s="49"/>
      <c r="G44" s="49"/>
      <c r="H44" s="49">
        <f t="shared" si="16"/>
        <v>0</v>
      </c>
      <c r="I44" s="59"/>
      <c r="J44" s="59"/>
      <c r="K44" s="59"/>
      <c r="L44" s="49">
        <f t="shared" si="17"/>
        <v>0</v>
      </c>
      <c r="M44" s="49"/>
      <c r="N44" s="49"/>
      <c r="O44" s="49">
        <f t="shared" si="18"/>
        <v>0</v>
      </c>
      <c r="P44" s="49"/>
      <c r="Q44" s="50">
        <f t="shared" si="19"/>
        <v>0</v>
      </c>
      <c r="R44" s="50">
        <f t="shared" si="20"/>
        <v>0</v>
      </c>
      <c r="S44" s="109"/>
      <c r="T44" s="51">
        <f t="shared" si="21"/>
        <v>0</v>
      </c>
      <c r="U44" s="87"/>
      <c r="V44" s="36"/>
      <c r="W44" s="116"/>
      <c r="X44" s="113"/>
      <c r="Y44" s="113"/>
      <c r="Z44" s="113"/>
      <c r="AA44" s="10"/>
      <c r="AB44" s="111"/>
      <c r="AC44" s="113"/>
      <c r="AD44" s="113"/>
      <c r="AE44" s="113"/>
      <c r="AF44" s="10"/>
      <c r="AG44" s="11"/>
      <c r="AH44" s="11"/>
    </row>
    <row r="45" spans="2:34" ht="13.5" thickBot="1" x14ac:dyDescent="0.25">
      <c r="B45" s="8"/>
      <c r="C45" s="8"/>
      <c r="D45" s="49"/>
      <c r="E45" s="49"/>
      <c r="F45" s="49"/>
      <c r="G45" s="49"/>
      <c r="H45" s="49">
        <f t="shared" si="16"/>
        <v>0</v>
      </c>
      <c r="I45" s="59"/>
      <c r="J45" s="59"/>
      <c r="K45" s="59"/>
      <c r="L45" s="49">
        <f t="shared" si="17"/>
        <v>0</v>
      </c>
      <c r="M45" s="49"/>
      <c r="N45" s="49"/>
      <c r="O45" s="49">
        <f t="shared" si="18"/>
        <v>0</v>
      </c>
      <c r="P45" s="49"/>
      <c r="Q45" s="50">
        <f t="shared" si="19"/>
        <v>0</v>
      </c>
      <c r="R45" s="50">
        <f t="shared" si="20"/>
        <v>0</v>
      </c>
      <c r="S45" s="109"/>
      <c r="T45" s="51">
        <f t="shared" si="21"/>
        <v>0</v>
      </c>
      <c r="U45" s="87"/>
      <c r="V45" s="36"/>
      <c r="W45" s="116"/>
      <c r="X45" s="113"/>
      <c r="Y45" s="113"/>
      <c r="Z45" s="113"/>
      <c r="AA45" s="10"/>
      <c r="AB45" s="111"/>
      <c r="AC45" s="113"/>
      <c r="AD45" s="113"/>
      <c r="AE45" s="113"/>
      <c r="AF45" s="10"/>
      <c r="AG45" s="11"/>
      <c r="AH45" s="11"/>
    </row>
    <row r="46" spans="2:34" s="7" customFormat="1" ht="13.5" thickBot="1" x14ac:dyDescent="0.25">
      <c r="B46" s="74" t="s">
        <v>15</v>
      </c>
      <c r="C46" s="74"/>
      <c r="D46" s="70"/>
      <c r="E46" s="70"/>
      <c r="F46" s="98">
        <f t="shared" ref="F46:S46" si="22">SUM(F39:F45)</f>
        <v>0</v>
      </c>
      <c r="G46" s="98">
        <f t="shared" si="22"/>
        <v>0</v>
      </c>
      <c r="H46" s="98">
        <f t="shared" si="22"/>
        <v>0</v>
      </c>
      <c r="I46" s="98">
        <f t="shared" si="22"/>
        <v>0</v>
      </c>
      <c r="J46" s="98">
        <f t="shared" si="22"/>
        <v>0</v>
      </c>
      <c r="K46" s="98">
        <f t="shared" si="22"/>
        <v>0</v>
      </c>
      <c r="L46" s="98">
        <f t="shared" si="22"/>
        <v>0</v>
      </c>
      <c r="M46" s="98">
        <f t="shared" si="22"/>
        <v>0</v>
      </c>
      <c r="N46" s="98">
        <f t="shared" si="22"/>
        <v>0</v>
      </c>
      <c r="O46" s="98">
        <f t="shared" si="22"/>
        <v>0</v>
      </c>
      <c r="P46" s="98">
        <f t="shared" si="22"/>
        <v>0</v>
      </c>
      <c r="Q46" s="98">
        <f t="shared" si="22"/>
        <v>0</v>
      </c>
      <c r="R46" s="98">
        <f t="shared" si="22"/>
        <v>0</v>
      </c>
      <c r="S46" s="98">
        <f t="shared" si="22"/>
        <v>0</v>
      </c>
      <c r="T46" s="98">
        <f>SUM(T39:T45)</f>
        <v>0</v>
      </c>
      <c r="U46" s="90"/>
      <c r="V46" s="38"/>
      <c r="W46" s="116"/>
      <c r="X46" s="111"/>
      <c r="Y46" s="111"/>
      <c r="Z46" s="113"/>
      <c r="AA46" s="48"/>
      <c r="AB46" s="111"/>
      <c r="AC46" s="111"/>
      <c r="AD46" s="111"/>
      <c r="AE46" s="113"/>
      <c r="AF46" s="48"/>
      <c r="AG46" s="22"/>
      <c r="AH46" s="22"/>
    </row>
    <row r="47" spans="2:34" ht="13.5" thickBot="1" x14ac:dyDescent="0.25">
      <c r="B47" s="5"/>
      <c r="C47" s="5"/>
      <c r="D47" s="49"/>
      <c r="E47" s="49"/>
      <c r="F47" s="49"/>
      <c r="G47" s="49"/>
      <c r="H47" s="49"/>
      <c r="I47" s="49"/>
      <c r="J47" s="49"/>
      <c r="K47" s="49"/>
      <c r="L47" s="49"/>
      <c r="M47" s="53"/>
      <c r="N47" s="53"/>
      <c r="O47" s="49"/>
      <c r="P47" s="49"/>
      <c r="Q47" s="49"/>
      <c r="R47" s="49"/>
      <c r="S47" s="109"/>
      <c r="T47" s="51"/>
      <c r="U47" s="91"/>
      <c r="V47" s="36"/>
      <c r="W47" s="116"/>
      <c r="X47" s="113"/>
      <c r="Y47" s="113"/>
      <c r="Z47" s="113"/>
      <c r="AA47" s="10"/>
      <c r="AB47" s="111"/>
      <c r="AC47" s="113"/>
      <c r="AD47" s="113"/>
      <c r="AE47" s="113"/>
      <c r="AF47" s="10"/>
      <c r="AG47" s="11"/>
      <c r="AH47" s="11"/>
    </row>
    <row r="48" spans="2:34" ht="13.5" thickBot="1" x14ac:dyDescent="0.25">
      <c r="B48" s="24"/>
      <c r="C48" s="24"/>
      <c r="D48" s="49"/>
      <c r="E48" s="49"/>
      <c r="F48" s="49"/>
      <c r="G48" s="49"/>
      <c r="H48" s="49">
        <f t="shared" ref="H48:H56" si="23">SUM(F48,G48)</f>
        <v>0</v>
      </c>
      <c r="I48" s="59"/>
      <c r="J48" s="59"/>
      <c r="K48" s="59"/>
      <c r="L48" s="49">
        <f t="shared" ref="L48:L55" si="24">H48-I48-J48-K48</f>
        <v>0</v>
      </c>
      <c r="M48" s="49"/>
      <c r="N48" s="49"/>
      <c r="O48" s="49">
        <f t="shared" ref="O48:O55" si="25">+L48-M48-N48</f>
        <v>0</v>
      </c>
      <c r="P48" s="49"/>
      <c r="Q48" s="50">
        <f t="shared" ref="Q48:Q55" si="26">+L48*0.062</f>
        <v>0</v>
      </c>
      <c r="R48" s="50">
        <f t="shared" ref="R48:R55" si="27">+L48*0.0145</f>
        <v>0</v>
      </c>
      <c r="S48" s="109"/>
      <c r="T48" s="51">
        <f t="shared" ref="T48:T55" si="28">+O48-P48-Q48-R48-S48</f>
        <v>0</v>
      </c>
      <c r="U48" s="87"/>
      <c r="V48" s="36"/>
      <c r="W48" s="116"/>
      <c r="X48" s="113"/>
      <c r="Y48" s="113"/>
      <c r="Z48" s="113"/>
      <c r="AA48" s="10"/>
      <c r="AB48" s="111"/>
      <c r="AC48" s="113"/>
      <c r="AD48" s="113"/>
      <c r="AE48" s="113"/>
      <c r="AF48" s="10"/>
      <c r="AG48" s="11"/>
      <c r="AH48" s="11"/>
    </row>
    <row r="49" spans="2:34" ht="13.5" thickBot="1" x14ac:dyDescent="0.25">
      <c r="B49" s="8"/>
      <c r="C49" s="8"/>
      <c r="D49" s="49"/>
      <c r="E49" s="49"/>
      <c r="F49" s="49"/>
      <c r="G49" s="49"/>
      <c r="H49" s="49">
        <f t="shared" si="23"/>
        <v>0</v>
      </c>
      <c r="I49" s="59"/>
      <c r="J49" s="59"/>
      <c r="K49" s="59"/>
      <c r="L49" s="49">
        <f t="shared" si="24"/>
        <v>0</v>
      </c>
      <c r="M49" s="49"/>
      <c r="N49" s="49"/>
      <c r="O49" s="49">
        <f t="shared" si="25"/>
        <v>0</v>
      </c>
      <c r="P49" s="49"/>
      <c r="Q49" s="50">
        <f t="shared" si="26"/>
        <v>0</v>
      </c>
      <c r="R49" s="50">
        <f t="shared" si="27"/>
        <v>0</v>
      </c>
      <c r="S49" s="109"/>
      <c r="T49" s="51">
        <f t="shared" si="28"/>
        <v>0</v>
      </c>
      <c r="U49" s="87"/>
      <c r="V49" s="36"/>
      <c r="W49" s="116"/>
      <c r="X49" s="113"/>
      <c r="Y49" s="113"/>
      <c r="Z49" s="113"/>
      <c r="AA49" s="10"/>
      <c r="AB49" s="111"/>
      <c r="AC49" s="113"/>
      <c r="AD49" s="113"/>
      <c r="AE49" s="113"/>
      <c r="AF49" s="10"/>
      <c r="AG49" s="11"/>
      <c r="AH49" s="11"/>
    </row>
    <row r="50" spans="2:34" ht="13.5" thickBot="1" x14ac:dyDescent="0.25">
      <c r="B50" s="8"/>
      <c r="C50" s="8"/>
      <c r="D50" s="49"/>
      <c r="E50" s="49"/>
      <c r="F50" s="49"/>
      <c r="G50" s="49"/>
      <c r="H50" s="49">
        <f t="shared" si="23"/>
        <v>0</v>
      </c>
      <c r="I50" s="59"/>
      <c r="J50" s="59"/>
      <c r="K50" s="59"/>
      <c r="L50" s="49">
        <f t="shared" si="24"/>
        <v>0</v>
      </c>
      <c r="M50" s="49"/>
      <c r="N50" s="49"/>
      <c r="O50" s="49">
        <f t="shared" si="25"/>
        <v>0</v>
      </c>
      <c r="P50" s="49"/>
      <c r="Q50" s="50">
        <f t="shared" si="26"/>
        <v>0</v>
      </c>
      <c r="R50" s="50">
        <f t="shared" si="27"/>
        <v>0</v>
      </c>
      <c r="S50" s="109"/>
      <c r="T50" s="51">
        <f t="shared" si="28"/>
        <v>0</v>
      </c>
      <c r="U50" s="87"/>
      <c r="V50" s="36"/>
      <c r="W50" s="116"/>
      <c r="X50" s="113"/>
      <c r="Y50" s="113"/>
      <c r="Z50" s="113"/>
      <c r="AA50" s="10"/>
      <c r="AB50" s="111"/>
      <c r="AC50" s="113"/>
      <c r="AD50" s="113"/>
      <c r="AE50" s="113"/>
      <c r="AF50" s="10"/>
      <c r="AG50" s="11"/>
      <c r="AH50" s="11"/>
    </row>
    <row r="51" spans="2:34" ht="13.5" thickBot="1" x14ac:dyDescent="0.25">
      <c r="B51" s="8"/>
      <c r="C51" s="8"/>
      <c r="D51" s="49"/>
      <c r="E51" s="49"/>
      <c r="F51" s="49"/>
      <c r="G51" s="49"/>
      <c r="H51" s="49">
        <f t="shared" si="23"/>
        <v>0</v>
      </c>
      <c r="I51" s="59"/>
      <c r="J51" s="59"/>
      <c r="K51" s="59"/>
      <c r="L51" s="49">
        <f t="shared" si="24"/>
        <v>0</v>
      </c>
      <c r="M51" s="49"/>
      <c r="N51" s="49"/>
      <c r="O51" s="49">
        <f t="shared" si="25"/>
        <v>0</v>
      </c>
      <c r="P51" s="49"/>
      <c r="Q51" s="50">
        <f t="shared" si="26"/>
        <v>0</v>
      </c>
      <c r="R51" s="50">
        <f t="shared" si="27"/>
        <v>0</v>
      </c>
      <c r="S51" s="109"/>
      <c r="T51" s="51">
        <f t="shared" si="28"/>
        <v>0</v>
      </c>
      <c r="U51" s="87"/>
      <c r="V51" s="36"/>
      <c r="W51" s="116"/>
      <c r="X51" s="113"/>
      <c r="Y51" s="113"/>
      <c r="Z51" s="113"/>
      <c r="AA51" s="10"/>
      <c r="AB51" s="111"/>
      <c r="AC51" s="113"/>
      <c r="AD51" s="113"/>
      <c r="AE51" s="113"/>
      <c r="AF51" s="10"/>
      <c r="AG51" s="11"/>
      <c r="AH51" s="11"/>
    </row>
    <row r="52" spans="2:34" ht="13.5" thickBot="1" x14ac:dyDescent="0.25">
      <c r="B52" s="8"/>
      <c r="C52" s="8"/>
      <c r="D52" s="49"/>
      <c r="E52" s="49"/>
      <c r="F52" s="49"/>
      <c r="G52" s="49"/>
      <c r="H52" s="49">
        <f t="shared" si="23"/>
        <v>0</v>
      </c>
      <c r="I52" s="59"/>
      <c r="J52" s="59"/>
      <c r="K52" s="59"/>
      <c r="L52" s="49">
        <f t="shared" si="24"/>
        <v>0</v>
      </c>
      <c r="M52" s="49"/>
      <c r="N52" s="49"/>
      <c r="O52" s="49">
        <f t="shared" si="25"/>
        <v>0</v>
      </c>
      <c r="P52" s="49"/>
      <c r="Q52" s="50">
        <f t="shared" si="26"/>
        <v>0</v>
      </c>
      <c r="R52" s="50">
        <f t="shared" si="27"/>
        <v>0</v>
      </c>
      <c r="S52" s="109"/>
      <c r="T52" s="51">
        <f t="shared" si="28"/>
        <v>0</v>
      </c>
      <c r="U52" s="87"/>
      <c r="V52" s="36"/>
      <c r="W52" s="116"/>
      <c r="X52" s="113"/>
      <c r="Y52" s="113"/>
      <c r="Z52" s="113"/>
      <c r="AA52" s="10"/>
      <c r="AB52" s="111"/>
      <c r="AC52" s="113"/>
      <c r="AD52" s="113"/>
      <c r="AE52" s="113"/>
      <c r="AF52" s="10"/>
      <c r="AG52" s="11"/>
      <c r="AH52" s="11"/>
    </row>
    <row r="53" spans="2:34" ht="13.5" thickBot="1" x14ac:dyDescent="0.25">
      <c r="B53" s="8"/>
      <c r="C53" s="8"/>
      <c r="D53" s="49"/>
      <c r="E53" s="49"/>
      <c r="F53" s="49"/>
      <c r="G53" s="49"/>
      <c r="H53" s="49">
        <f t="shared" si="23"/>
        <v>0</v>
      </c>
      <c r="I53" s="59"/>
      <c r="J53" s="59"/>
      <c r="K53" s="59"/>
      <c r="L53" s="49">
        <f t="shared" si="24"/>
        <v>0</v>
      </c>
      <c r="M53" s="49"/>
      <c r="N53" s="49"/>
      <c r="O53" s="49">
        <f t="shared" si="25"/>
        <v>0</v>
      </c>
      <c r="P53" s="49"/>
      <c r="Q53" s="50">
        <f t="shared" si="26"/>
        <v>0</v>
      </c>
      <c r="R53" s="50">
        <f t="shared" si="27"/>
        <v>0</v>
      </c>
      <c r="S53" s="109"/>
      <c r="T53" s="51">
        <f t="shared" si="28"/>
        <v>0</v>
      </c>
      <c r="U53" s="87"/>
      <c r="V53" s="36"/>
      <c r="W53" s="116"/>
      <c r="X53" s="113"/>
      <c r="Y53" s="113"/>
      <c r="Z53" s="113"/>
      <c r="AA53" s="10"/>
      <c r="AB53" s="111"/>
      <c r="AC53" s="113"/>
      <c r="AD53" s="113"/>
      <c r="AE53" s="113"/>
      <c r="AF53" s="10"/>
      <c r="AG53" s="11"/>
      <c r="AH53" s="11"/>
    </row>
    <row r="54" spans="2:34" ht="13.5" thickBot="1" x14ac:dyDescent="0.25">
      <c r="B54" s="5"/>
      <c r="C54" s="5"/>
      <c r="D54" s="49"/>
      <c r="E54" s="49"/>
      <c r="F54" s="49"/>
      <c r="G54" s="49"/>
      <c r="H54" s="49">
        <f t="shared" si="23"/>
        <v>0</v>
      </c>
      <c r="I54" s="59"/>
      <c r="J54" s="59"/>
      <c r="K54" s="59"/>
      <c r="L54" s="49">
        <f t="shared" si="24"/>
        <v>0</v>
      </c>
      <c r="M54" s="49"/>
      <c r="N54" s="49"/>
      <c r="O54" s="49">
        <f t="shared" si="25"/>
        <v>0</v>
      </c>
      <c r="P54" s="49"/>
      <c r="Q54" s="50">
        <f t="shared" si="26"/>
        <v>0</v>
      </c>
      <c r="R54" s="50">
        <f t="shared" si="27"/>
        <v>0</v>
      </c>
      <c r="S54" s="109"/>
      <c r="T54" s="51">
        <f t="shared" si="28"/>
        <v>0</v>
      </c>
      <c r="U54" s="87"/>
      <c r="V54" s="36"/>
      <c r="W54" s="116"/>
      <c r="X54" s="113"/>
      <c r="Y54" s="113"/>
      <c r="Z54" s="113"/>
      <c r="AA54" s="10"/>
      <c r="AB54" s="111"/>
      <c r="AC54" s="113"/>
      <c r="AD54" s="113"/>
      <c r="AE54" s="113"/>
      <c r="AF54" s="10"/>
      <c r="AG54" s="11"/>
      <c r="AH54" s="11"/>
    </row>
    <row r="55" spans="2:34" ht="13.5" thickBot="1" x14ac:dyDescent="0.25">
      <c r="B55" s="5"/>
      <c r="C55" s="5"/>
      <c r="D55" s="49"/>
      <c r="E55" s="49"/>
      <c r="F55" s="49"/>
      <c r="G55" s="49"/>
      <c r="H55" s="49">
        <f t="shared" si="23"/>
        <v>0</v>
      </c>
      <c r="I55" s="59"/>
      <c r="J55" s="59"/>
      <c r="K55" s="59"/>
      <c r="L55" s="49">
        <f t="shared" si="24"/>
        <v>0</v>
      </c>
      <c r="M55" s="49"/>
      <c r="N55" s="49"/>
      <c r="O55" s="49">
        <f t="shared" si="25"/>
        <v>0</v>
      </c>
      <c r="P55" s="49"/>
      <c r="Q55" s="50">
        <f t="shared" si="26"/>
        <v>0</v>
      </c>
      <c r="R55" s="50">
        <f t="shared" si="27"/>
        <v>0</v>
      </c>
      <c r="S55" s="109"/>
      <c r="T55" s="51">
        <f t="shared" si="28"/>
        <v>0</v>
      </c>
      <c r="U55" s="87"/>
      <c r="V55" s="36"/>
      <c r="W55" s="116"/>
      <c r="X55" s="113"/>
      <c r="Y55" s="113"/>
      <c r="Z55" s="113"/>
      <c r="AA55" s="10"/>
      <c r="AB55" s="111"/>
      <c r="AC55" s="113"/>
      <c r="AD55" s="113"/>
      <c r="AE55" s="113"/>
      <c r="AF55" s="10"/>
      <c r="AG55" s="11"/>
      <c r="AH55" s="11"/>
    </row>
    <row r="56" spans="2:34" s="7" customFormat="1" ht="13.5" thickBot="1" x14ac:dyDescent="0.25">
      <c r="B56" s="74" t="s">
        <v>23</v>
      </c>
      <c r="C56" s="74"/>
      <c r="D56" s="70"/>
      <c r="E56" s="70"/>
      <c r="F56" s="99">
        <f t="shared" ref="F56" si="29">ROUND(D56*$C$12,2)</f>
        <v>0</v>
      </c>
      <c r="G56" s="99">
        <f t="shared" ref="G56" si="30">ROUND(E56*$C$13,2)</f>
        <v>0</v>
      </c>
      <c r="H56" s="98">
        <f t="shared" si="23"/>
        <v>0</v>
      </c>
      <c r="I56" s="98">
        <f>SUM(I47:I55)</f>
        <v>0</v>
      </c>
      <c r="J56" s="98">
        <f t="shared" ref="J56:T56" si="31">SUM(J47:J55)</f>
        <v>0</v>
      </c>
      <c r="K56" s="98">
        <f t="shared" si="31"/>
        <v>0</v>
      </c>
      <c r="L56" s="98">
        <f t="shared" si="31"/>
        <v>0</v>
      </c>
      <c r="M56" s="98">
        <f t="shared" si="31"/>
        <v>0</v>
      </c>
      <c r="N56" s="98">
        <f t="shared" si="31"/>
        <v>0</v>
      </c>
      <c r="O56" s="98">
        <f t="shared" si="31"/>
        <v>0</v>
      </c>
      <c r="P56" s="98">
        <f t="shared" si="31"/>
        <v>0</v>
      </c>
      <c r="Q56" s="98">
        <f t="shared" si="31"/>
        <v>0</v>
      </c>
      <c r="R56" s="98">
        <f t="shared" si="31"/>
        <v>0</v>
      </c>
      <c r="S56" s="98">
        <f t="shared" si="31"/>
        <v>0</v>
      </c>
      <c r="T56" s="98">
        <f t="shared" si="31"/>
        <v>0</v>
      </c>
      <c r="U56" s="92"/>
      <c r="V56" s="38"/>
      <c r="W56" s="116"/>
      <c r="X56" s="111"/>
      <c r="Y56" s="111"/>
      <c r="Z56" s="113"/>
      <c r="AA56" s="48"/>
      <c r="AB56" s="111"/>
      <c r="AC56" s="111"/>
      <c r="AD56" s="111"/>
      <c r="AE56" s="113"/>
      <c r="AF56" s="48"/>
      <c r="AG56" s="22"/>
      <c r="AH56" s="22"/>
    </row>
    <row r="57" spans="2:34" ht="13.5" thickBot="1" x14ac:dyDescent="0.25">
      <c r="B57" s="5"/>
      <c r="C57" s="27"/>
      <c r="D57" s="55"/>
      <c r="E57" s="49"/>
      <c r="F57" s="49"/>
      <c r="G57" s="49"/>
      <c r="H57" s="49"/>
      <c r="I57" s="49"/>
      <c r="J57" s="49"/>
      <c r="K57" s="49"/>
      <c r="L57" s="49"/>
      <c r="M57" s="53"/>
      <c r="N57" s="53"/>
      <c r="O57" s="49"/>
      <c r="P57" s="49"/>
      <c r="Q57" s="49"/>
      <c r="R57" s="49"/>
      <c r="S57" s="49"/>
      <c r="T57" s="49"/>
      <c r="U57" s="91"/>
      <c r="V57" s="36"/>
      <c r="W57" s="116"/>
      <c r="X57" s="113"/>
      <c r="Y57" s="113"/>
      <c r="Z57" s="113"/>
      <c r="AA57" s="10"/>
      <c r="AB57" s="114"/>
      <c r="AC57" s="114"/>
      <c r="AD57" s="114"/>
      <c r="AE57" s="114"/>
      <c r="AF57" s="10"/>
      <c r="AG57" s="11"/>
      <c r="AH57" s="11"/>
    </row>
    <row r="58" spans="2:34" s="7" customFormat="1" ht="13.5" thickBot="1" x14ac:dyDescent="0.25">
      <c r="B58" s="73" t="s">
        <v>24</v>
      </c>
      <c r="C58" s="73"/>
      <c r="D58" s="72"/>
      <c r="E58" s="72"/>
      <c r="F58" s="97">
        <f>SUM(F56,F46,F36,F27)</f>
        <v>0</v>
      </c>
      <c r="G58" s="97">
        <f>SUM(G56,G46,G36,G26)</f>
        <v>0</v>
      </c>
      <c r="H58" s="97">
        <f t="shared" ref="H58:O58" si="32">SUM(H56,H46,H36,H27)</f>
        <v>0</v>
      </c>
      <c r="I58" s="98">
        <f>SUM(I49:I57)</f>
        <v>0</v>
      </c>
      <c r="J58" s="98">
        <f t="shared" ref="J58:K58" si="33">SUM(J49:J57)</f>
        <v>0</v>
      </c>
      <c r="K58" s="98">
        <f t="shared" si="33"/>
        <v>0</v>
      </c>
      <c r="L58" s="97">
        <f t="shared" si="32"/>
        <v>0</v>
      </c>
      <c r="M58" s="97">
        <f t="shared" si="32"/>
        <v>0</v>
      </c>
      <c r="N58" s="97">
        <f t="shared" si="32"/>
        <v>0</v>
      </c>
      <c r="O58" s="97">
        <f t="shared" si="32"/>
        <v>0</v>
      </c>
      <c r="P58" s="97">
        <f>SUM(P56,P46,P36,P26)</f>
        <v>0</v>
      </c>
      <c r="Q58" s="97">
        <f t="shared" ref="Q58:R58" si="34">SUM(Q56,Q46,Q36,Q27)</f>
        <v>0</v>
      </c>
      <c r="R58" s="97">
        <f t="shared" si="34"/>
        <v>0</v>
      </c>
      <c r="S58" s="97">
        <f>SUM(S56,S46,S36,S26)</f>
        <v>0</v>
      </c>
      <c r="T58" s="97">
        <f>SUM(T56,T46,T36,T26)</f>
        <v>0</v>
      </c>
      <c r="U58" s="88"/>
      <c r="V58" s="38"/>
      <c r="W58" s="116"/>
      <c r="X58" s="111"/>
      <c r="Y58" s="111"/>
      <c r="Z58" s="113"/>
      <c r="AA58" s="48"/>
      <c r="AB58" s="65"/>
      <c r="AC58" s="65"/>
      <c r="AD58" s="65"/>
      <c r="AE58" s="65"/>
      <c r="AF58" s="48"/>
      <c r="AG58" s="22"/>
      <c r="AH58" s="22"/>
    </row>
    <row r="59" spans="2:34" ht="13.5" thickBot="1" x14ac:dyDescent="0.25">
      <c r="B59" s="5"/>
      <c r="C59" s="5"/>
      <c r="D59" s="49"/>
      <c r="E59" s="49"/>
      <c r="F59" s="49"/>
      <c r="G59" s="49"/>
      <c r="H59" s="49"/>
      <c r="I59" s="49"/>
      <c r="J59" s="49"/>
      <c r="K59" s="49"/>
      <c r="L59" s="49"/>
      <c r="M59" s="53"/>
      <c r="N59" s="53"/>
      <c r="O59" s="49"/>
      <c r="P59" s="49"/>
      <c r="Q59" s="49"/>
      <c r="R59" s="49"/>
      <c r="S59" s="109"/>
      <c r="T59" s="51"/>
      <c r="U59" s="91"/>
      <c r="V59" s="36"/>
      <c r="W59" s="116"/>
      <c r="X59" s="113"/>
      <c r="Y59" s="113"/>
      <c r="Z59" s="113"/>
      <c r="AA59" s="10"/>
      <c r="AB59" s="114"/>
      <c r="AC59" s="114"/>
      <c r="AD59" s="114"/>
      <c r="AE59" s="114"/>
      <c r="AF59" s="10"/>
      <c r="AG59" s="11"/>
      <c r="AH59" s="11"/>
    </row>
    <row r="60" spans="2:34" ht="13.5" thickBot="1" x14ac:dyDescent="0.25">
      <c r="B60" s="75"/>
      <c r="C60" s="76"/>
      <c r="D60" s="77"/>
      <c r="E60" s="77"/>
      <c r="F60" s="78"/>
      <c r="G60" s="78"/>
      <c r="H60" s="78"/>
      <c r="I60" s="78"/>
      <c r="J60" s="78"/>
      <c r="K60" s="78"/>
      <c r="L60" s="78"/>
      <c r="M60" s="100"/>
      <c r="N60" s="100"/>
      <c r="O60" s="78"/>
      <c r="P60" s="78"/>
      <c r="Q60" s="78"/>
      <c r="R60" s="78"/>
      <c r="S60" s="78"/>
      <c r="T60" s="78"/>
      <c r="U60" s="93"/>
      <c r="V60" s="79"/>
      <c r="W60" s="117"/>
    </row>
    <row r="61" spans="2:34" x14ac:dyDescent="0.2">
      <c r="D61" s="56"/>
      <c r="E61" s="56"/>
      <c r="F61" s="57"/>
      <c r="G61" s="57"/>
      <c r="H61" s="57"/>
      <c r="I61" s="57"/>
      <c r="J61" s="57"/>
      <c r="K61" s="57"/>
      <c r="L61" s="57"/>
      <c r="M61" s="57"/>
      <c r="N61" s="57"/>
      <c r="O61" s="101"/>
      <c r="P61" s="101"/>
      <c r="Q61" s="57"/>
      <c r="R61" s="57"/>
      <c r="S61" s="57"/>
      <c r="T61" s="57"/>
      <c r="U61" s="94"/>
      <c r="V61" s="3"/>
      <c r="W61" s="119"/>
    </row>
    <row r="62" spans="2:34" x14ac:dyDescent="0.2">
      <c r="D62" s="56"/>
      <c r="E62" s="56"/>
      <c r="F62" s="57"/>
      <c r="G62" s="57"/>
      <c r="H62" s="57"/>
      <c r="I62" s="57"/>
      <c r="J62" s="57"/>
      <c r="K62" s="57"/>
      <c r="L62" s="57"/>
      <c r="M62" s="57"/>
      <c r="N62" s="57"/>
      <c r="O62" s="101"/>
      <c r="P62" s="101"/>
      <c r="Q62" s="57"/>
      <c r="R62" s="57"/>
      <c r="S62" s="57"/>
      <c r="T62" s="57"/>
      <c r="U62" s="94"/>
      <c r="W62" s="119"/>
    </row>
    <row r="63" spans="2:34" x14ac:dyDescent="0.2">
      <c r="D63" s="56"/>
      <c r="E63" s="56"/>
      <c r="F63" s="57"/>
      <c r="G63" s="57"/>
      <c r="H63" s="57"/>
      <c r="I63" s="57"/>
      <c r="J63" s="57"/>
      <c r="K63" s="57"/>
      <c r="L63" s="57"/>
      <c r="M63" s="57"/>
      <c r="N63" s="57"/>
      <c r="O63" s="101"/>
      <c r="P63" s="101"/>
      <c r="Q63" s="57"/>
      <c r="R63" s="57"/>
      <c r="S63" s="57"/>
      <c r="T63" s="57"/>
      <c r="U63" s="94"/>
      <c r="W63" s="119"/>
    </row>
    <row r="64" spans="2:34" x14ac:dyDescent="0.2">
      <c r="D64" s="56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101"/>
      <c r="P64" s="101"/>
      <c r="Q64" s="57"/>
      <c r="R64" s="57"/>
      <c r="S64" s="57"/>
      <c r="T64" s="57"/>
      <c r="U64" s="94"/>
      <c r="W64" s="47"/>
    </row>
    <row r="65" spans="4:32" x14ac:dyDescent="0.2">
      <c r="D65" s="56"/>
      <c r="E65" s="56"/>
      <c r="F65" s="57"/>
      <c r="G65" s="57"/>
      <c r="H65" s="57"/>
      <c r="I65" s="57"/>
      <c r="J65" s="57"/>
      <c r="K65" s="57"/>
      <c r="L65" s="57"/>
      <c r="M65" s="57"/>
      <c r="N65" s="57"/>
      <c r="O65" s="101"/>
      <c r="P65" s="101"/>
      <c r="Q65" s="57"/>
      <c r="R65" s="57"/>
      <c r="S65" s="57"/>
      <c r="T65" s="57"/>
      <c r="U65" s="94"/>
      <c r="W65" s="47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56"/>
      <c r="E66" s="56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94"/>
      <c r="W66" s="47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56"/>
      <c r="E67" s="56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94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56"/>
      <c r="E68" s="56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94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56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94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56"/>
      <c r="E70" s="56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94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56"/>
      <c r="E71" s="56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X72" s="1"/>
      <c r="Y72" s="1"/>
      <c r="Z72" s="1"/>
      <c r="AA72" s="1"/>
      <c r="AB72" s="1"/>
      <c r="AC72" s="1"/>
      <c r="AD72" s="1"/>
      <c r="AE72" s="1"/>
      <c r="AF72" s="1"/>
    </row>
  </sheetData>
  <phoneticPr fontId="4" type="noConversion"/>
  <pageMargins left="0.75" right="0.75" top="1" bottom="1" header="0.5" footer="0.5"/>
  <pageSetup scale="51" orientation="landscape" r:id="rId1"/>
  <headerFooter alignWithMargins="0"/>
  <colBreaks count="1" manualBreakCount="1">
    <brk id="22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H72"/>
  <sheetViews>
    <sheetView zoomScaleNormal="100" workbookViewId="0">
      <selection activeCell="Q8" sqref="Q8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2" customWidth="1"/>
    <col min="24" max="24" width="7.7109375" style="42" customWidth="1"/>
    <col min="25" max="25" width="7.42578125" style="42" customWidth="1"/>
    <col min="26" max="26" width="8.42578125" style="42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58" t="s">
        <v>31</v>
      </c>
    </row>
    <row r="2" spans="2:34" x14ac:dyDescent="0.2">
      <c r="D2" s="95"/>
      <c r="E2" s="1"/>
      <c r="F2" s="96" t="s">
        <v>32</v>
      </c>
      <c r="G2" s="60"/>
      <c r="H2" s="60"/>
      <c r="I2" s="60"/>
      <c r="J2" s="60"/>
      <c r="K2" s="60"/>
      <c r="L2" s="60"/>
      <c r="M2" s="60"/>
      <c r="N2" s="60"/>
    </row>
    <row r="3" spans="2:34" ht="13.5" thickBot="1" x14ac:dyDescent="0.25"/>
    <row r="4" spans="2:34" x14ac:dyDescent="0.2">
      <c r="B4" s="81"/>
      <c r="C4" s="82"/>
      <c r="D4" s="83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117"/>
    </row>
    <row r="5" spans="2:34" ht="13.5" thickBot="1" x14ac:dyDescent="0.25">
      <c r="B5" s="12" t="s">
        <v>9</v>
      </c>
      <c r="C5" s="11"/>
      <c r="D5" s="10"/>
      <c r="E5" s="10"/>
      <c r="F5" s="11"/>
      <c r="G5" s="11"/>
      <c r="H5" s="11"/>
      <c r="I5" s="11"/>
      <c r="J5" s="11"/>
      <c r="K5" s="11"/>
      <c r="L5" s="28" t="s">
        <v>21</v>
      </c>
      <c r="M5" s="11"/>
      <c r="N5" s="34"/>
      <c r="O5" s="80"/>
      <c r="P5" s="80"/>
      <c r="Q5" s="11"/>
      <c r="R5" s="11"/>
      <c r="S5" s="11"/>
      <c r="T5" s="11"/>
      <c r="U5" s="11"/>
      <c r="V5" s="11"/>
      <c r="W5" s="118"/>
      <c r="X5" s="43"/>
      <c r="Y5" s="43"/>
      <c r="Z5" s="43"/>
      <c r="AA5" s="10"/>
      <c r="AB5" s="10"/>
      <c r="AC5" s="10"/>
      <c r="AD5" s="10"/>
      <c r="AE5" s="10"/>
      <c r="AF5" s="10"/>
      <c r="AG5" s="11"/>
      <c r="AH5" s="11"/>
    </row>
    <row r="6" spans="2:34" ht="13.5" thickBot="1" x14ac:dyDescent="0.25">
      <c r="B6" s="32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118"/>
      <c r="X6" s="43"/>
      <c r="Y6" s="43"/>
      <c r="Z6" s="43"/>
      <c r="AA6" s="10"/>
      <c r="AB6" s="10"/>
      <c r="AC6" s="10"/>
      <c r="AD6" s="10"/>
      <c r="AE6" s="10"/>
      <c r="AF6" s="10"/>
      <c r="AG6" s="11"/>
      <c r="AH6" s="11"/>
    </row>
    <row r="7" spans="2:34" ht="13.5" thickBot="1" x14ac:dyDescent="0.25">
      <c r="B7" s="33"/>
      <c r="D7" s="10"/>
      <c r="E7" s="10"/>
      <c r="F7" s="11"/>
      <c r="G7" s="11"/>
      <c r="H7" s="11"/>
      <c r="I7" s="11"/>
      <c r="J7" s="11"/>
      <c r="K7" s="11"/>
      <c r="L7" s="28" t="s">
        <v>6</v>
      </c>
      <c r="M7" s="9"/>
      <c r="N7" s="35"/>
      <c r="O7" s="13"/>
      <c r="P7" s="13"/>
      <c r="Q7" s="11"/>
      <c r="R7" s="11"/>
      <c r="S7" s="11"/>
      <c r="T7" s="11"/>
      <c r="U7" s="11"/>
      <c r="V7" s="11"/>
      <c r="W7" s="118"/>
      <c r="X7" s="43"/>
      <c r="Y7" s="43"/>
      <c r="Z7" s="43"/>
      <c r="AA7" s="10"/>
      <c r="AB7" s="10"/>
      <c r="AC7" s="10"/>
      <c r="AD7" s="10"/>
      <c r="AE7" s="10"/>
      <c r="AF7" s="10"/>
      <c r="AG7" s="11"/>
      <c r="AH7" s="11"/>
    </row>
    <row r="8" spans="2:34" ht="13.5" thickBot="1" x14ac:dyDescent="0.25">
      <c r="B8" s="12" t="s">
        <v>10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3"/>
      <c r="O8" s="11"/>
      <c r="P8" s="11"/>
      <c r="Q8" s="11"/>
      <c r="R8" s="11"/>
      <c r="S8" s="11"/>
      <c r="T8" s="11"/>
      <c r="U8" s="11"/>
      <c r="V8" s="11"/>
      <c r="W8" s="118"/>
      <c r="X8" s="43"/>
      <c r="Y8" s="43"/>
      <c r="Z8" s="43"/>
      <c r="AA8" s="10"/>
      <c r="AB8" s="10"/>
      <c r="AC8" s="10"/>
      <c r="AD8" s="10"/>
      <c r="AE8" s="10"/>
      <c r="AF8" s="10"/>
      <c r="AG8" s="11"/>
      <c r="AH8" s="11"/>
    </row>
    <row r="9" spans="2:34" ht="13.5" thickBot="1" x14ac:dyDescent="0.25">
      <c r="B9" s="31"/>
      <c r="C9" s="11"/>
      <c r="D9" s="10"/>
      <c r="E9" s="10"/>
      <c r="F9" s="11"/>
      <c r="G9" s="11"/>
      <c r="H9" s="11"/>
      <c r="I9" s="11"/>
      <c r="J9" s="11"/>
      <c r="K9" s="11"/>
      <c r="L9" s="11" t="s">
        <v>7</v>
      </c>
      <c r="M9" s="14"/>
      <c r="N9" s="35"/>
      <c r="O9" s="11"/>
      <c r="P9" s="11"/>
      <c r="Q9" s="11"/>
      <c r="R9" s="11"/>
      <c r="S9" s="11"/>
      <c r="T9" s="11"/>
      <c r="U9" s="11"/>
      <c r="V9" s="11"/>
      <c r="W9" s="118"/>
      <c r="X9" s="43"/>
      <c r="Y9" s="43"/>
      <c r="Z9" s="43"/>
      <c r="AA9" s="10"/>
      <c r="AB9" s="10"/>
      <c r="AC9" s="10"/>
      <c r="AD9" s="10"/>
      <c r="AE9" s="10"/>
      <c r="AF9" s="10"/>
      <c r="AG9" s="11"/>
      <c r="AH9" s="11"/>
    </row>
    <row r="10" spans="2:34" s="2" customFormat="1" ht="13.5" thickBot="1" x14ac:dyDescent="0.25">
      <c r="B10" s="18"/>
      <c r="C10" s="10"/>
      <c r="D10" s="10"/>
      <c r="E10" s="16"/>
      <c r="F10" s="10"/>
      <c r="G10" s="10"/>
      <c r="H10" s="10"/>
      <c r="I10" s="17"/>
      <c r="J10" s="17"/>
      <c r="K10" s="17"/>
      <c r="L10" s="10"/>
      <c r="M10" s="14"/>
      <c r="N10" s="14"/>
      <c r="O10" s="10"/>
      <c r="P10" s="10"/>
      <c r="Q10" s="10"/>
      <c r="R10" s="10"/>
      <c r="S10" s="10"/>
      <c r="T10" s="10"/>
      <c r="U10" s="10"/>
      <c r="V10" s="10"/>
      <c r="W10" s="118"/>
      <c r="X10" s="43"/>
      <c r="Y10" s="43"/>
      <c r="Z10" s="43"/>
      <c r="AA10" s="10"/>
      <c r="AB10" s="10"/>
      <c r="AC10" s="10"/>
      <c r="AD10" s="10"/>
      <c r="AE10" s="10"/>
      <c r="AF10" s="10"/>
      <c r="AG10" s="10"/>
      <c r="AH10" s="10"/>
    </row>
    <row r="11" spans="2:34" s="2" customFormat="1" x14ac:dyDescent="0.2">
      <c r="B11" s="15"/>
      <c r="C11" s="10"/>
      <c r="D11" s="10"/>
      <c r="E11" s="16"/>
      <c r="F11" s="10"/>
      <c r="G11" s="10"/>
      <c r="H11" s="10"/>
      <c r="I11" s="17"/>
      <c r="J11" s="17"/>
      <c r="K11" s="17"/>
      <c r="L11" s="10"/>
      <c r="M11" s="14"/>
      <c r="N11" s="14"/>
      <c r="O11" s="10"/>
      <c r="P11" s="10"/>
      <c r="Q11" s="10"/>
      <c r="R11" s="10"/>
      <c r="S11" s="10"/>
      <c r="T11" s="10"/>
      <c r="U11" s="10"/>
      <c r="V11" s="10"/>
      <c r="W11" s="118"/>
      <c r="X11" s="43"/>
      <c r="Y11" s="43"/>
      <c r="Z11" s="43"/>
      <c r="AA11" s="10"/>
      <c r="AB11" s="10"/>
      <c r="AC11" s="10"/>
      <c r="AD11" s="10"/>
      <c r="AE11" s="10"/>
      <c r="AF11" s="10"/>
      <c r="AG11" s="10"/>
      <c r="AH11" s="10"/>
    </row>
    <row r="12" spans="2:34" s="2" customFormat="1" ht="13.5" thickBot="1" x14ac:dyDescent="0.25">
      <c r="B12" s="15" t="s">
        <v>11</v>
      </c>
      <c r="C12" s="84"/>
      <c r="E12" s="16"/>
      <c r="F12" s="10"/>
      <c r="G12" s="10"/>
      <c r="H12" s="10"/>
      <c r="I12" s="17"/>
      <c r="J12" s="17"/>
      <c r="K12" s="17"/>
      <c r="L12" s="10"/>
      <c r="M12" s="14"/>
      <c r="N12" s="14"/>
      <c r="O12" s="10"/>
      <c r="P12" s="10"/>
      <c r="Q12" s="10"/>
      <c r="R12" s="10"/>
      <c r="S12" s="10"/>
      <c r="T12" s="10"/>
      <c r="U12" s="10"/>
      <c r="V12" s="10"/>
      <c r="W12" s="118"/>
      <c r="X12" s="43"/>
      <c r="Y12" s="43"/>
      <c r="Z12" s="43"/>
      <c r="AA12" s="10"/>
      <c r="AB12" s="10"/>
      <c r="AC12" s="10"/>
      <c r="AD12" s="10"/>
      <c r="AE12" s="10"/>
      <c r="AF12" s="10"/>
      <c r="AG12" s="10"/>
      <c r="AH12" s="10"/>
    </row>
    <row r="13" spans="2:34" s="2" customFormat="1" ht="18.75" thickBot="1" x14ac:dyDescent="0.3">
      <c r="B13" s="15" t="s">
        <v>12</v>
      </c>
      <c r="C13" s="85"/>
      <c r="E13" s="16"/>
      <c r="F13" s="10"/>
      <c r="G13" s="10"/>
      <c r="H13" s="10"/>
      <c r="I13" s="17"/>
      <c r="J13" s="17"/>
      <c r="K13" s="17"/>
      <c r="L13" s="10"/>
      <c r="M13" s="14"/>
      <c r="N13" s="14"/>
      <c r="O13" s="10"/>
      <c r="P13" s="10"/>
      <c r="Q13" s="10"/>
      <c r="R13" s="10"/>
      <c r="S13" s="10"/>
      <c r="T13" s="10"/>
      <c r="U13" s="10"/>
      <c r="W13" s="115"/>
      <c r="X13" s="44"/>
      <c r="Y13" s="43"/>
      <c r="Z13" s="43"/>
      <c r="AA13" s="10"/>
      <c r="AB13" s="41"/>
      <c r="AC13" s="10"/>
      <c r="AD13" s="10"/>
      <c r="AE13" s="10"/>
      <c r="AF13" s="10"/>
      <c r="AG13" s="10"/>
      <c r="AH13" s="10"/>
    </row>
    <row r="14" spans="2:34" s="2" customFormat="1" ht="20.25" x14ac:dyDescent="0.3">
      <c r="B14" s="15"/>
      <c r="C14" s="86"/>
      <c r="D14" s="10"/>
      <c r="E14" s="16"/>
      <c r="F14" s="40" t="s">
        <v>22</v>
      </c>
      <c r="G14" s="10"/>
      <c r="H14" s="40"/>
      <c r="I14" s="17"/>
      <c r="J14" s="17"/>
      <c r="K14" s="17"/>
      <c r="L14" s="10"/>
      <c r="M14" s="14"/>
      <c r="N14" s="14"/>
      <c r="O14" s="10"/>
      <c r="P14" s="10"/>
      <c r="Q14" s="10"/>
      <c r="R14" s="10"/>
      <c r="S14" s="10"/>
      <c r="V14" s="10"/>
      <c r="W14" s="115"/>
      <c r="X14" s="45"/>
      <c r="Y14" s="46"/>
      <c r="Z14" s="43"/>
      <c r="AA14" s="10"/>
      <c r="AB14" s="41"/>
      <c r="AC14" s="10"/>
      <c r="AD14" s="10"/>
      <c r="AE14" s="10"/>
      <c r="AF14" s="10"/>
      <c r="AG14" s="10"/>
      <c r="AH14" s="10"/>
    </row>
    <row r="15" spans="2:34" s="2" customFormat="1" ht="13.5" thickBot="1" x14ac:dyDescent="0.25">
      <c r="B15" s="15"/>
      <c r="C15" s="10"/>
      <c r="D15" s="10"/>
      <c r="E15" s="16"/>
      <c r="F15" s="10"/>
      <c r="G15" s="10"/>
      <c r="H15" s="10"/>
      <c r="I15" s="17"/>
      <c r="J15" s="17"/>
      <c r="K15" s="17"/>
      <c r="L15" s="10"/>
      <c r="M15" s="14"/>
      <c r="N15" s="14"/>
      <c r="O15" s="10"/>
      <c r="P15" s="10"/>
      <c r="Q15" s="10"/>
      <c r="R15" s="10"/>
      <c r="S15" s="10"/>
      <c r="T15" s="10"/>
      <c r="U15" s="10"/>
      <c r="V15" s="10"/>
      <c r="W15" s="118"/>
      <c r="X15" s="43"/>
      <c r="Y15" s="43"/>
      <c r="Z15" s="43"/>
      <c r="AA15" s="10"/>
      <c r="AB15" s="10"/>
      <c r="AC15" s="10"/>
      <c r="AD15" s="10"/>
      <c r="AE15" s="10"/>
      <c r="AF15" s="10"/>
      <c r="AG15" s="10"/>
      <c r="AH15" s="10"/>
    </row>
    <row r="16" spans="2:34" x14ac:dyDescent="0.2">
      <c r="B16" s="61"/>
      <c r="C16" s="62" t="s">
        <v>16</v>
      </c>
      <c r="D16" s="62"/>
      <c r="E16" s="61"/>
      <c r="F16" s="61"/>
      <c r="G16" s="61"/>
      <c r="H16" s="102"/>
      <c r="I16" s="63" t="s">
        <v>34</v>
      </c>
      <c r="J16" s="63" t="s">
        <v>34</v>
      </c>
      <c r="K16" s="63" t="s">
        <v>33</v>
      </c>
      <c r="L16" s="102" t="s">
        <v>49</v>
      </c>
      <c r="M16" s="61" t="s">
        <v>38</v>
      </c>
      <c r="N16" s="61" t="s">
        <v>33</v>
      </c>
      <c r="O16" s="102" t="s">
        <v>37</v>
      </c>
      <c r="P16" s="61" t="s">
        <v>33</v>
      </c>
      <c r="Q16" s="64">
        <v>6.2E-2</v>
      </c>
      <c r="R16" s="64">
        <v>1.4500000000000001E-2</v>
      </c>
      <c r="S16" s="62" t="s">
        <v>33</v>
      </c>
      <c r="T16" s="105"/>
      <c r="U16" s="61" t="s">
        <v>26</v>
      </c>
      <c r="V16" s="65"/>
      <c r="W16" s="116"/>
      <c r="X16" s="111"/>
      <c r="Y16" s="111"/>
      <c r="Z16" s="111"/>
      <c r="AA16" s="65"/>
      <c r="AB16" s="65"/>
      <c r="AC16" s="65"/>
      <c r="AD16" s="65"/>
      <c r="AE16" s="65"/>
      <c r="AF16" s="30"/>
      <c r="AG16" s="11"/>
      <c r="AH16" s="11"/>
    </row>
    <row r="17" spans="2:34" x14ac:dyDescent="0.2">
      <c r="B17" s="66" t="s">
        <v>25</v>
      </c>
      <c r="C17" s="67" t="s">
        <v>29</v>
      </c>
      <c r="D17" s="67" t="s">
        <v>18</v>
      </c>
      <c r="E17" s="66" t="s">
        <v>1</v>
      </c>
      <c r="F17" s="66" t="s">
        <v>18</v>
      </c>
      <c r="G17" s="66" t="s">
        <v>1</v>
      </c>
      <c r="H17" s="103" t="s">
        <v>41</v>
      </c>
      <c r="I17" s="66" t="s">
        <v>44</v>
      </c>
      <c r="J17" s="66" t="s">
        <v>46</v>
      </c>
      <c r="K17" s="66" t="s">
        <v>35</v>
      </c>
      <c r="L17" s="103" t="s">
        <v>50</v>
      </c>
      <c r="M17" s="66" t="s">
        <v>36</v>
      </c>
      <c r="N17" s="66" t="s">
        <v>42</v>
      </c>
      <c r="O17" s="103" t="s">
        <v>52</v>
      </c>
      <c r="P17" s="66" t="s">
        <v>37</v>
      </c>
      <c r="Q17" s="66" t="s">
        <v>2</v>
      </c>
      <c r="R17" s="66" t="s">
        <v>3</v>
      </c>
      <c r="S17" s="67" t="s">
        <v>53</v>
      </c>
      <c r="T17" s="106" t="s">
        <v>40</v>
      </c>
      <c r="U17" s="66" t="s">
        <v>27</v>
      </c>
      <c r="V17" s="65"/>
      <c r="W17" s="116"/>
      <c r="X17" s="111"/>
      <c r="Y17" s="111"/>
      <c r="Z17" s="111"/>
      <c r="AA17" s="65"/>
      <c r="AB17" s="65"/>
      <c r="AC17" s="65"/>
      <c r="AD17" s="65"/>
      <c r="AE17" s="65"/>
      <c r="AF17" s="30"/>
      <c r="AG17" s="11"/>
      <c r="AH17" s="11"/>
    </row>
    <row r="18" spans="2:34" ht="13.5" thickBot="1" x14ac:dyDescent="0.25">
      <c r="B18" s="68" t="s">
        <v>19</v>
      </c>
      <c r="C18" s="69" t="s">
        <v>30</v>
      </c>
      <c r="D18" s="69" t="s">
        <v>0</v>
      </c>
      <c r="E18" s="68" t="s">
        <v>0</v>
      </c>
      <c r="F18" s="68" t="s">
        <v>17</v>
      </c>
      <c r="G18" s="68" t="s">
        <v>17</v>
      </c>
      <c r="H18" s="104" t="s">
        <v>39</v>
      </c>
      <c r="I18" s="68" t="s">
        <v>45</v>
      </c>
      <c r="J18" s="108" t="s">
        <v>47</v>
      </c>
      <c r="K18" s="68" t="s">
        <v>48</v>
      </c>
      <c r="L18" s="104" t="s">
        <v>51</v>
      </c>
      <c r="M18" s="68" t="s">
        <v>5</v>
      </c>
      <c r="N18" s="68" t="s">
        <v>43</v>
      </c>
      <c r="O18" s="104" t="s">
        <v>39</v>
      </c>
      <c r="P18" s="68" t="s">
        <v>20</v>
      </c>
      <c r="Q18" s="68" t="s">
        <v>4</v>
      </c>
      <c r="R18" s="68" t="s">
        <v>20</v>
      </c>
      <c r="S18" s="69" t="s">
        <v>48</v>
      </c>
      <c r="T18" s="107" t="s">
        <v>39</v>
      </c>
      <c r="U18" s="68" t="s">
        <v>28</v>
      </c>
      <c r="V18" s="65"/>
      <c r="W18" s="116"/>
      <c r="X18" s="111"/>
      <c r="Y18" s="111"/>
      <c r="Z18" s="111"/>
      <c r="AA18" s="65"/>
      <c r="AB18" s="65"/>
      <c r="AC18" s="65"/>
      <c r="AD18" s="65"/>
      <c r="AE18" s="65"/>
      <c r="AF18" s="30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48"/>
      <c r="N19" s="48"/>
      <c r="O19" s="10"/>
      <c r="P19" s="10"/>
      <c r="Q19" s="10"/>
      <c r="R19" s="11"/>
      <c r="S19" s="10"/>
      <c r="T19" s="39"/>
      <c r="U19" s="10"/>
      <c r="V19" s="10"/>
      <c r="W19" s="118"/>
      <c r="X19" s="43"/>
      <c r="Y19" s="43"/>
      <c r="Z19" s="112"/>
      <c r="AA19" s="10"/>
      <c r="AB19" s="10"/>
      <c r="AC19" s="10"/>
      <c r="AD19" s="10"/>
      <c r="AE19" s="10"/>
      <c r="AF19" s="10"/>
      <c r="AG19" s="11"/>
      <c r="AH19" s="11"/>
    </row>
    <row r="20" spans="2:34" s="2" customFormat="1" ht="12.75" customHeight="1" thickBot="1" x14ac:dyDescent="0.25">
      <c r="B20" s="25"/>
      <c r="C20" s="25"/>
      <c r="D20" s="49"/>
      <c r="E20" s="49"/>
      <c r="F20" s="49"/>
      <c r="G20" s="49"/>
      <c r="H20" s="49">
        <f t="shared" ref="H20:H26" si="0">SUM(F20,G20)</f>
        <v>0</v>
      </c>
      <c r="I20" s="49"/>
      <c r="J20" s="49"/>
      <c r="K20" s="49"/>
      <c r="L20" s="49">
        <f>H20-I20-J20-K20</f>
        <v>0</v>
      </c>
      <c r="M20" s="49"/>
      <c r="N20" s="49"/>
      <c r="O20" s="49">
        <f>+L20-M20-N20</f>
        <v>0</v>
      </c>
      <c r="P20" s="49"/>
      <c r="Q20" s="50">
        <f>+L20*0.062</f>
        <v>0</v>
      </c>
      <c r="R20" s="50">
        <f>+L20*0.0145</f>
        <v>0</v>
      </c>
      <c r="S20" s="109"/>
      <c r="T20" s="51">
        <f>+O20-P20-Q20-R20-S20</f>
        <v>0</v>
      </c>
      <c r="U20" s="87"/>
      <c r="V20" s="36"/>
      <c r="W20" s="116"/>
      <c r="X20" s="113"/>
      <c r="Y20" s="113"/>
      <c r="Z20" s="113"/>
      <c r="AA20" s="10"/>
      <c r="AB20" s="111"/>
      <c r="AC20" s="113"/>
      <c r="AD20" s="113"/>
      <c r="AE20" s="113"/>
      <c r="AF20" s="10"/>
      <c r="AG20" s="10"/>
      <c r="AH20" s="10"/>
    </row>
    <row r="21" spans="2:34" s="2" customFormat="1" ht="13.5" thickBot="1" x14ac:dyDescent="0.25">
      <c r="B21" s="4"/>
      <c r="C21" s="4"/>
      <c r="D21" s="49"/>
      <c r="E21" s="49"/>
      <c r="F21" s="49"/>
      <c r="G21" s="49"/>
      <c r="H21" s="49">
        <f t="shared" si="0"/>
        <v>0</v>
      </c>
      <c r="I21" s="49"/>
      <c r="J21" s="49"/>
      <c r="K21" s="49"/>
      <c r="L21" s="49">
        <f t="shared" ref="L21:L26" si="1">H21-I21-J21-K21</f>
        <v>0</v>
      </c>
      <c r="M21" s="49"/>
      <c r="N21" s="49"/>
      <c r="O21" s="49">
        <f t="shared" ref="O21:O26" si="2">+L21-M21-N21</f>
        <v>0</v>
      </c>
      <c r="P21" s="49"/>
      <c r="Q21" s="50">
        <f t="shared" ref="Q21:Q26" si="3">+L21*0.062</f>
        <v>0</v>
      </c>
      <c r="R21" s="50">
        <f t="shared" ref="R21:R26" si="4">+L21*0.0145</f>
        <v>0</v>
      </c>
      <c r="S21" s="109"/>
      <c r="T21" s="51">
        <f t="shared" ref="T21:T26" si="5">+O21-P21-Q21-R21-S21</f>
        <v>0</v>
      </c>
      <c r="U21" s="87"/>
      <c r="V21" s="36"/>
      <c r="W21" s="116"/>
      <c r="X21" s="113"/>
      <c r="Y21" s="113"/>
      <c r="Z21" s="113"/>
      <c r="AA21" s="10"/>
      <c r="AB21" s="111"/>
      <c r="AC21" s="113"/>
      <c r="AD21" s="113"/>
      <c r="AE21" s="113"/>
      <c r="AF21" s="10"/>
      <c r="AG21" s="10"/>
      <c r="AH21" s="10"/>
    </row>
    <row r="22" spans="2:34" ht="13.5" thickBot="1" x14ac:dyDescent="0.25">
      <c r="B22" s="4"/>
      <c r="C22" s="4"/>
      <c r="D22" s="49"/>
      <c r="E22" s="49"/>
      <c r="F22" s="49"/>
      <c r="G22" s="49"/>
      <c r="H22" s="49">
        <f t="shared" si="0"/>
        <v>0</v>
      </c>
      <c r="I22" s="49"/>
      <c r="J22" s="49"/>
      <c r="K22" s="49"/>
      <c r="L22" s="49">
        <f t="shared" si="1"/>
        <v>0</v>
      </c>
      <c r="M22" s="49"/>
      <c r="N22" s="49"/>
      <c r="O22" s="49">
        <f t="shared" si="2"/>
        <v>0</v>
      </c>
      <c r="P22" s="49"/>
      <c r="Q22" s="50">
        <f t="shared" si="3"/>
        <v>0</v>
      </c>
      <c r="R22" s="50">
        <f t="shared" si="4"/>
        <v>0</v>
      </c>
      <c r="S22" s="109"/>
      <c r="T22" s="51">
        <f t="shared" si="5"/>
        <v>0</v>
      </c>
      <c r="U22" s="87"/>
      <c r="V22" s="36"/>
      <c r="W22" s="116"/>
      <c r="X22" s="113"/>
      <c r="Y22" s="113"/>
      <c r="Z22" s="113"/>
      <c r="AA22" s="10"/>
      <c r="AB22" s="111"/>
      <c r="AC22" s="113"/>
      <c r="AD22" s="113"/>
      <c r="AE22" s="113"/>
      <c r="AF22" s="10"/>
      <c r="AG22" s="11"/>
      <c r="AH22" s="11"/>
    </row>
    <row r="23" spans="2:34" ht="13.5" thickBot="1" x14ac:dyDescent="0.25">
      <c r="B23" s="4"/>
      <c r="C23" s="4"/>
      <c r="D23" s="49"/>
      <c r="E23" s="49"/>
      <c r="F23" s="49"/>
      <c r="G23" s="49"/>
      <c r="H23" s="49">
        <f t="shared" si="0"/>
        <v>0</v>
      </c>
      <c r="I23" s="49"/>
      <c r="J23" s="49"/>
      <c r="K23" s="49"/>
      <c r="L23" s="49">
        <f t="shared" si="1"/>
        <v>0</v>
      </c>
      <c r="M23" s="49"/>
      <c r="N23" s="49"/>
      <c r="O23" s="49">
        <f t="shared" si="2"/>
        <v>0</v>
      </c>
      <c r="P23" s="49"/>
      <c r="Q23" s="50">
        <f t="shared" si="3"/>
        <v>0</v>
      </c>
      <c r="R23" s="50">
        <f t="shared" si="4"/>
        <v>0</v>
      </c>
      <c r="S23" s="109"/>
      <c r="T23" s="51">
        <f t="shared" si="5"/>
        <v>0</v>
      </c>
      <c r="U23" s="87"/>
      <c r="V23" s="36"/>
      <c r="W23" s="116"/>
      <c r="X23" s="113"/>
      <c r="Y23" s="113"/>
      <c r="Z23" s="113"/>
      <c r="AA23" s="10"/>
      <c r="AB23" s="111"/>
      <c r="AC23" s="113"/>
      <c r="AD23" s="113"/>
      <c r="AE23" s="113"/>
      <c r="AF23" s="10"/>
      <c r="AG23" s="11"/>
      <c r="AH23" s="11"/>
    </row>
    <row r="24" spans="2:34" ht="13.5" thickBot="1" x14ac:dyDescent="0.25">
      <c r="B24" s="25"/>
      <c r="C24" s="25"/>
      <c r="D24" s="49"/>
      <c r="E24" s="49"/>
      <c r="F24" s="49"/>
      <c r="G24" s="49"/>
      <c r="H24" s="49">
        <f t="shared" si="0"/>
        <v>0</v>
      </c>
      <c r="I24" s="49"/>
      <c r="J24" s="49"/>
      <c r="K24" s="49"/>
      <c r="L24" s="49">
        <f t="shared" si="1"/>
        <v>0</v>
      </c>
      <c r="M24" s="49"/>
      <c r="N24" s="49"/>
      <c r="O24" s="49">
        <f t="shared" si="2"/>
        <v>0</v>
      </c>
      <c r="P24" s="49"/>
      <c r="Q24" s="50">
        <f t="shared" si="3"/>
        <v>0</v>
      </c>
      <c r="R24" s="50">
        <f t="shared" si="4"/>
        <v>0</v>
      </c>
      <c r="S24" s="109"/>
      <c r="T24" s="51">
        <f t="shared" si="5"/>
        <v>0</v>
      </c>
      <c r="U24" s="87"/>
      <c r="V24" s="36"/>
      <c r="W24" s="116"/>
      <c r="X24" s="113"/>
      <c r="Y24" s="113"/>
      <c r="Z24" s="113"/>
      <c r="AA24" s="10"/>
      <c r="AB24" s="111"/>
      <c r="AC24" s="113"/>
      <c r="AD24" s="113"/>
      <c r="AE24" s="113"/>
      <c r="AF24" s="10"/>
      <c r="AG24" s="11"/>
      <c r="AH24" s="11"/>
    </row>
    <row r="25" spans="2:34" ht="12" customHeight="1" thickBot="1" x14ac:dyDescent="0.25">
      <c r="B25" s="5"/>
      <c r="C25" s="26"/>
      <c r="D25" s="52"/>
      <c r="E25" s="49"/>
      <c r="F25" s="49"/>
      <c r="G25" s="49"/>
      <c r="H25" s="49">
        <f t="shared" si="0"/>
        <v>0</v>
      </c>
      <c r="I25" s="49"/>
      <c r="J25" s="49"/>
      <c r="K25" s="49"/>
      <c r="L25" s="49">
        <f t="shared" si="1"/>
        <v>0</v>
      </c>
      <c r="M25" s="49"/>
      <c r="N25" s="49"/>
      <c r="O25" s="49">
        <f t="shared" si="2"/>
        <v>0</v>
      </c>
      <c r="P25" s="49"/>
      <c r="Q25" s="50">
        <f t="shared" si="3"/>
        <v>0</v>
      </c>
      <c r="R25" s="50">
        <f t="shared" si="4"/>
        <v>0</v>
      </c>
      <c r="S25" s="109"/>
      <c r="T25" s="51">
        <f t="shared" si="5"/>
        <v>0</v>
      </c>
      <c r="U25" s="87"/>
      <c r="V25" s="36"/>
      <c r="W25" s="116"/>
      <c r="X25" s="113"/>
      <c r="Y25" s="113"/>
      <c r="Z25" s="113"/>
      <c r="AA25" s="10"/>
      <c r="AB25" s="111"/>
      <c r="AC25" s="113"/>
      <c r="AD25" s="113"/>
      <c r="AE25" s="113"/>
      <c r="AF25" s="10"/>
      <c r="AG25" s="11"/>
      <c r="AH25" s="11"/>
    </row>
    <row r="26" spans="2:34" s="6" customFormat="1" ht="14.1" customHeight="1" thickBot="1" x14ac:dyDescent="0.25">
      <c r="B26" s="5"/>
      <c r="C26" s="26"/>
      <c r="D26" s="52"/>
      <c r="E26" s="49"/>
      <c r="F26" s="49"/>
      <c r="G26" s="49"/>
      <c r="H26" s="49">
        <f t="shared" si="0"/>
        <v>0</v>
      </c>
      <c r="I26" s="49"/>
      <c r="J26" s="49"/>
      <c r="K26" s="49"/>
      <c r="L26" s="49">
        <f t="shared" si="1"/>
        <v>0</v>
      </c>
      <c r="M26" s="49"/>
      <c r="N26" s="49"/>
      <c r="O26" s="49">
        <f t="shared" si="2"/>
        <v>0</v>
      </c>
      <c r="P26" s="49"/>
      <c r="Q26" s="50">
        <f t="shared" si="3"/>
        <v>0</v>
      </c>
      <c r="R26" s="50">
        <f t="shared" si="4"/>
        <v>0</v>
      </c>
      <c r="S26" s="109"/>
      <c r="T26" s="51">
        <f t="shared" si="5"/>
        <v>0</v>
      </c>
      <c r="U26" s="87"/>
      <c r="V26" s="36"/>
      <c r="W26" s="116"/>
      <c r="X26" s="113"/>
      <c r="Y26" s="113"/>
      <c r="Z26" s="113"/>
      <c r="AA26" s="10"/>
      <c r="AB26" s="111"/>
      <c r="AC26" s="113"/>
      <c r="AD26" s="113"/>
      <c r="AE26" s="113"/>
      <c r="AF26" s="37"/>
      <c r="AG26" s="20"/>
      <c r="AH26" s="20"/>
    </row>
    <row r="27" spans="2:34" s="6" customFormat="1" ht="14.1" customHeight="1" thickBot="1" x14ac:dyDescent="0.25">
      <c r="B27" s="71" t="s">
        <v>13</v>
      </c>
      <c r="C27" s="71"/>
      <c r="D27" s="72"/>
      <c r="E27" s="72"/>
      <c r="F27" s="97">
        <f t="shared" ref="F27:G27" si="6">SUM(F20:F26)</f>
        <v>0</v>
      </c>
      <c r="G27" s="97">
        <f t="shared" si="6"/>
        <v>0</v>
      </c>
      <c r="H27" s="97">
        <f t="shared" ref="H27:T27" si="7">SUM(H20:H26)</f>
        <v>0</v>
      </c>
      <c r="I27" s="97">
        <f t="shared" si="7"/>
        <v>0</v>
      </c>
      <c r="J27" s="97">
        <f t="shared" si="7"/>
        <v>0</v>
      </c>
      <c r="K27" s="97">
        <f t="shared" si="7"/>
        <v>0</v>
      </c>
      <c r="L27" s="97">
        <f t="shared" si="7"/>
        <v>0</v>
      </c>
      <c r="M27" s="97">
        <f t="shared" si="7"/>
        <v>0</v>
      </c>
      <c r="N27" s="97">
        <f t="shared" si="7"/>
        <v>0</v>
      </c>
      <c r="O27" s="97">
        <f t="shared" si="7"/>
        <v>0</v>
      </c>
      <c r="P27" s="97">
        <f t="shared" si="7"/>
        <v>0</v>
      </c>
      <c r="Q27" s="97">
        <f t="shared" si="7"/>
        <v>0</v>
      </c>
      <c r="R27" s="97">
        <f t="shared" si="7"/>
        <v>0</v>
      </c>
      <c r="S27" s="97">
        <f t="shared" si="7"/>
        <v>0</v>
      </c>
      <c r="T27" s="97">
        <f t="shared" si="7"/>
        <v>0</v>
      </c>
      <c r="U27" s="88"/>
      <c r="V27" s="37"/>
      <c r="W27" s="116"/>
      <c r="X27" s="111"/>
      <c r="Y27" s="111"/>
      <c r="Z27" s="113"/>
      <c r="AA27" s="37"/>
      <c r="AB27" s="111"/>
      <c r="AC27" s="111"/>
      <c r="AD27" s="111"/>
      <c r="AE27" s="113"/>
      <c r="AF27" s="37"/>
      <c r="AG27" s="20"/>
      <c r="AH27" s="20"/>
    </row>
    <row r="28" spans="2:34" s="6" customFormat="1" ht="14.1" customHeight="1" thickBot="1" x14ac:dyDescent="0.25">
      <c r="B28" s="19"/>
      <c r="C28" s="19"/>
      <c r="D28" s="53"/>
      <c r="E28" s="53"/>
      <c r="F28" s="49"/>
      <c r="G28" s="49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110"/>
      <c r="T28" s="54"/>
      <c r="U28" s="89"/>
      <c r="V28" s="37"/>
      <c r="W28" s="116"/>
      <c r="X28" s="111"/>
      <c r="Y28" s="111"/>
      <c r="Z28" s="113"/>
      <c r="AA28" s="37"/>
      <c r="AB28" s="111"/>
      <c r="AC28" s="111"/>
      <c r="AD28" s="111"/>
      <c r="AE28" s="113"/>
      <c r="AF28" s="37"/>
      <c r="AG28" s="20"/>
      <c r="AH28" s="20"/>
    </row>
    <row r="29" spans="2:34" ht="13.5" thickBot="1" x14ac:dyDescent="0.25">
      <c r="B29" s="5"/>
      <c r="C29" s="5"/>
      <c r="D29" s="49"/>
      <c r="E29" s="49"/>
      <c r="F29" s="49"/>
      <c r="G29" s="49"/>
      <c r="H29" s="49">
        <f t="shared" ref="H29:H35" si="8">SUM(F29,G29)</f>
        <v>0</v>
      </c>
      <c r="I29" s="59"/>
      <c r="J29" s="59"/>
      <c r="K29" s="59"/>
      <c r="L29" s="49">
        <f t="shared" ref="L29:L35" si="9">H29-I29-J29-K29</f>
        <v>0</v>
      </c>
      <c r="M29" s="49"/>
      <c r="N29" s="49"/>
      <c r="O29" s="49">
        <f t="shared" ref="O29:O35" si="10">+L29-M29-N29</f>
        <v>0</v>
      </c>
      <c r="P29" s="49"/>
      <c r="Q29" s="50">
        <f t="shared" ref="Q29:Q35" si="11">+L29*0.062</f>
        <v>0</v>
      </c>
      <c r="R29" s="50">
        <f t="shared" ref="R29:R35" si="12">+L29*0.0145</f>
        <v>0</v>
      </c>
      <c r="S29" s="109"/>
      <c r="T29" s="51">
        <f t="shared" ref="T29:T35" si="13">+O29-P29-Q29-R29-S29</f>
        <v>0</v>
      </c>
      <c r="U29" s="87"/>
      <c r="V29" s="36"/>
      <c r="W29" s="116"/>
      <c r="X29" s="113"/>
      <c r="Y29" s="113"/>
      <c r="Z29" s="113"/>
      <c r="AA29" s="10"/>
      <c r="AB29" s="111"/>
      <c r="AC29" s="113"/>
      <c r="AD29" s="113"/>
      <c r="AE29" s="113"/>
      <c r="AF29" s="10"/>
      <c r="AG29" s="11"/>
      <c r="AH29" s="11"/>
    </row>
    <row r="30" spans="2:34" ht="13.5" thickBot="1" x14ac:dyDescent="0.25">
      <c r="B30" s="5"/>
      <c r="C30" s="5"/>
      <c r="D30" s="49"/>
      <c r="E30" s="49"/>
      <c r="F30" s="49"/>
      <c r="G30" s="49"/>
      <c r="H30" s="49">
        <f t="shared" si="8"/>
        <v>0</v>
      </c>
      <c r="I30" s="59"/>
      <c r="J30" s="59"/>
      <c r="K30" s="59"/>
      <c r="L30" s="49">
        <f t="shared" si="9"/>
        <v>0</v>
      </c>
      <c r="M30" s="49"/>
      <c r="N30" s="49"/>
      <c r="O30" s="49">
        <f t="shared" si="10"/>
        <v>0</v>
      </c>
      <c r="P30" s="49"/>
      <c r="Q30" s="50">
        <f t="shared" si="11"/>
        <v>0</v>
      </c>
      <c r="R30" s="50">
        <f t="shared" si="12"/>
        <v>0</v>
      </c>
      <c r="S30" s="109"/>
      <c r="T30" s="51">
        <f t="shared" si="13"/>
        <v>0</v>
      </c>
      <c r="U30" s="87"/>
      <c r="V30" s="36"/>
      <c r="W30" s="116"/>
      <c r="X30" s="113"/>
      <c r="Y30" s="113"/>
      <c r="Z30" s="113"/>
      <c r="AA30" s="10"/>
      <c r="AB30" s="111"/>
      <c r="AC30" s="113"/>
      <c r="AD30" s="113"/>
      <c r="AE30" s="113"/>
      <c r="AF30" s="10"/>
      <c r="AG30" s="11"/>
      <c r="AH30" s="11"/>
    </row>
    <row r="31" spans="2:34" ht="13.5" thickBot="1" x14ac:dyDescent="0.25">
      <c r="B31" s="5"/>
      <c r="C31" s="5"/>
      <c r="D31" s="49"/>
      <c r="E31" s="49"/>
      <c r="F31" s="49"/>
      <c r="G31" s="49"/>
      <c r="H31" s="49">
        <f t="shared" si="8"/>
        <v>0</v>
      </c>
      <c r="I31" s="59"/>
      <c r="J31" s="59"/>
      <c r="K31" s="59"/>
      <c r="L31" s="49">
        <f t="shared" si="9"/>
        <v>0</v>
      </c>
      <c r="M31" s="49"/>
      <c r="N31" s="49"/>
      <c r="O31" s="49">
        <f t="shared" si="10"/>
        <v>0</v>
      </c>
      <c r="P31" s="49"/>
      <c r="Q31" s="50">
        <f t="shared" si="11"/>
        <v>0</v>
      </c>
      <c r="R31" s="50">
        <f t="shared" si="12"/>
        <v>0</v>
      </c>
      <c r="S31" s="109"/>
      <c r="T31" s="51">
        <f t="shared" si="13"/>
        <v>0</v>
      </c>
      <c r="U31" s="87"/>
      <c r="V31" s="36"/>
      <c r="W31" s="116"/>
      <c r="X31" s="113"/>
      <c r="Y31" s="113"/>
      <c r="Z31" s="113"/>
      <c r="AA31" s="10"/>
      <c r="AB31" s="111"/>
      <c r="AC31" s="113"/>
      <c r="AD31" s="113"/>
      <c r="AE31" s="113"/>
      <c r="AF31" s="10"/>
      <c r="AG31" s="11"/>
      <c r="AH31" s="11"/>
    </row>
    <row r="32" spans="2:34" ht="13.5" thickBot="1" x14ac:dyDescent="0.25">
      <c r="B32" s="5"/>
      <c r="C32" s="5"/>
      <c r="D32" s="49"/>
      <c r="E32" s="49"/>
      <c r="F32" s="49"/>
      <c r="G32" s="49"/>
      <c r="H32" s="49">
        <f t="shared" si="8"/>
        <v>0</v>
      </c>
      <c r="I32" s="59"/>
      <c r="J32" s="59"/>
      <c r="K32" s="59"/>
      <c r="L32" s="49">
        <f t="shared" si="9"/>
        <v>0</v>
      </c>
      <c r="M32" s="49"/>
      <c r="N32" s="49"/>
      <c r="O32" s="49">
        <f t="shared" si="10"/>
        <v>0</v>
      </c>
      <c r="P32" s="49"/>
      <c r="Q32" s="50">
        <f t="shared" si="11"/>
        <v>0</v>
      </c>
      <c r="R32" s="50">
        <f t="shared" si="12"/>
        <v>0</v>
      </c>
      <c r="S32" s="109"/>
      <c r="T32" s="51">
        <f t="shared" si="13"/>
        <v>0</v>
      </c>
      <c r="U32" s="87"/>
      <c r="V32" s="36"/>
      <c r="W32" s="116"/>
      <c r="X32" s="113"/>
      <c r="Y32" s="113"/>
      <c r="Z32" s="113"/>
      <c r="AA32" s="10"/>
      <c r="AB32" s="111"/>
      <c r="AC32" s="113"/>
      <c r="AD32" s="113"/>
      <c r="AE32" s="113"/>
      <c r="AF32" s="10"/>
      <c r="AG32" s="11"/>
      <c r="AH32" s="11"/>
    </row>
    <row r="33" spans="2:34" ht="13.5" thickBot="1" x14ac:dyDescent="0.25">
      <c r="B33" s="5"/>
      <c r="C33" s="5"/>
      <c r="D33" s="49"/>
      <c r="E33" s="49"/>
      <c r="F33" s="49"/>
      <c r="G33" s="49"/>
      <c r="H33" s="49">
        <f t="shared" si="8"/>
        <v>0</v>
      </c>
      <c r="I33" s="59"/>
      <c r="J33" s="59"/>
      <c r="K33" s="59"/>
      <c r="L33" s="49">
        <f t="shared" si="9"/>
        <v>0</v>
      </c>
      <c r="M33" s="49"/>
      <c r="N33" s="49"/>
      <c r="O33" s="49">
        <f t="shared" si="10"/>
        <v>0</v>
      </c>
      <c r="P33" s="49"/>
      <c r="Q33" s="50">
        <f t="shared" si="11"/>
        <v>0</v>
      </c>
      <c r="R33" s="50">
        <f t="shared" si="12"/>
        <v>0</v>
      </c>
      <c r="S33" s="109"/>
      <c r="T33" s="51">
        <f t="shared" si="13"/>
        <v>0</v>
      </c>
      <c r="U33" s="87"/>
      <c r="V33" s="36"/>
      <c r="W33" s="116"/>
      <c r="X33" s="113"/>
      <c r="Y33" s="113"/>
      <c r="Z33" s="113"/>
      <c r="AA33" s="10"/>
      <c r="AB33" s="111"/>
      <c r="AC33" s="113"/>
      <c r="AD33" s="113"/>
      <c r="AE33" s="113"/>
      <c r="AF33" s="10"/>
      <c r="AG33" s="11"/>
      <c r="AH33" s="11"/>
    </row>
    <row r="34" spans="2:34" ht="13.5" thickBot="1" x14ac:dyDescent="0.25">
      <c r="B34" s="5"/>
      <c r="C34" s="5"/>
      <c r="D34" s="49"/>
      <c r="E34" s="49"/>
      <c r="F34" s="49"/>
      <c r="G34" s="49"/>
      <c r="H34" s="49">
        <f>SUM(F34,G34)</f>
        <v>0</v>
      </c>
      <c r="I34" s="59"/>
      <c r="J34" s="59"/>
      <c r="K34" s="59"/>
      <c r="L34" s="49">
        <f t="shared" si="9"/>
        <v>0</v>
      </c>
      <c r="M34" s="49"/>
      <c r="N34" s="49"/>
      <c r="O34" s="49">
        <f t="shared" si="10"/>
        <v>0</v>
      </c>
      <c r="P34" s="49"/>
      <c r="Q34" s="50">
        <f t="shared" si="11"/>
        <v>0</v>
      </c>
      <c r="R34" s="50">
        <f t="shared" si="12"/>
        <v>0</v>
      </c>
      <c r="S34" s="109"/>
      <c r="T34" s="51">
        <f t="shared" si="13"/>
        <v>0</v>
      </c>
      <c r="U34" s="87"/>
      <c r="V34" s="36"/>
      <c r="W34" s="116"/>
      <c r="X34" s="113"/>
      <c r="Y34" s="113"/>
      <c r="Z34" s="113"/>
      <c r="AA34" s="10"/>
      <c r="AB34" s="111"/>
      <c r="AC34" s="113"/>
      <c r="AD34" s="113"/>
      <c r="AE34" s="113"/>
      <c r="AF34" s="10"/>
      <c r="AG34" s="11"/>
      <c r="AH34" s="11"/>
    </row>
    <row r="35" spans="2:34" ht="13.5" thickBot="1" x14ac:dyDescent="0.25">
      <c r="B35" s="5"/>
      <c r="C35" s="5"/>
      <c r="D35" s="49"/>
      <c r="E35" s="49"/>
      <c r="F35" s="49"/>
      <c r="G35" s="49"/>
      <c r="H35" s="49">
        <f t="shared" si="8"/>
        <v>0</v>
      </c>
      <c r="I35" s="59"/>
      <c r="J35" s="59"/>
      <c r="K35" s="59"/>
      <c r="L35" s="49">
        <f t="shared" si="9"/>
        <v>0</v>
      </c>
      <c r="M35" s="49"/>
      <c r="N35" s="49"/>
      <c r="O35" s="49">
        <f t="shared" si="10"/>
        <v>0</v>
      </c>
      <c r="P35" s="49"/>
      <c r="Q35" s="50">
        <f t="shared" si="11"/>
        <v>0</v>
      </c>
      <c r="R35" s="50">
        <f t="shared" si="12"/>
        <v>0</v>
      </c>
      <c r="S35" s="109"/>
      <c r="T35" s="51">
        <f t="shared" si="13"/>
        <v>0</v>
      </c>
      <c r="U35" s="87"/>
      <c r="V35" s="36"/>
      <c r="W35" s="116"/>
      <c r="X35" s="113"/>
      <c r="Y35" s="113"/>
      <c r="Z35" s="113"/>
      <c r="AA35" s="29"/>
      <c r="AB35" s="111"/>
      <c r="AC35" s="113"/>
      <c r="AD35" s="113"/>
      <c r="AE35" s="113"/>
      <c r="AF35" s="29"/>
      <c r="AG35" s="11"/>
      <c r="AH35" s="11"/>
    </row>
    <row r="36" spans="2:34" s="7" customFormat="1" ht="13.5" thickBot="1" x14ac:dyDescent="0.25">
      <c r="B36" s="73" t="s">
        <v>14</v>
      </c>
      <c r="C36" s="73"/>
      <c r="D36" s="72" t="s">
        <v>8</v>
      </c>
      <c r="E36" s="72"/>
      <c r="F36" s="97">
        <f t="shared" ref="F36:G36" si="14">SUM(F29:F35)</f>
        <v>0</v>
      </c>
      <c r="G36" s="97">
        <f t="shared" si="14"/>
        <v>0</v>
      </c>
      <c r="H36" s="97">
        <f>SUM(H29:H35)</f>
        <v>0</v>
      </c>
      <c r="I36" s="97">
        <f t="shared" ref="I36:T36" si="15">SUM(I29:I35)</f>
        <v>0</v>
      </c>
      <c r="J36" s="97">
        <f t="shared" si="15"/>
        <v>0</v>
      </c>
      <c r="K36" s="97">
        <f t="shared" si="15"/>
        <v>0</v>
      </c>
      <c r="L36" s="97">
        <f t="shared" si="15"/>
        <v>0</v>
      </c>
      <c r="M36" s="97">
        <f t="shared" si="15"/>
        <v>0</v>
      </c>
      <c r="N36" s="97">
        <f t="shared" si="15"/>
        <v>0</v>
      </c>
      <c r="O36" s="97">
        <f t="shared" si="15"/>
        <v>0</v>
      </c>
      <c r="P36" s="97">
        <f t="shared" si="15"/>
        <v>0</v>
      </c>
      <c r="Q36" s="97">
        <f t="shared" si="15"/>
        <v>0</v>
      </c>
      <c r="R36" s="97">
        <f t="shared" si="15"/>
        <v>0</v>
      </c>
      <c r="S36" s="97">
        <f t="shared" si="15"/>
        <v>0</v>
      </c>
      <c r="T36" s="97">
        <f t="shared" si="15"/>
        <v>0</v>
      </c>
      <c r="U36" s="88"/>
      <c r="V36" s="38"/>
      <c r="W36" s="116"/>
      <c r="X36" s="113"/>
      <c r="Y36" s="113"/>
      <c r="Z36" s="113"/>
      <c r="AA36" s="10"/>
      <c r="AB36" s="111"/>
      <c r="AC36" s="113"/>
      <c r="AD36" s="113"/>
      <c r="AE36" s="113"/>
      <c r="AF36" s="10"/>
      <c r="AG36" s="22"/>
      <c r="AH36" s="22"/>
    </row>
    <row r="37" spans="2:34" s="7" customFormat="1" ht="13.5" thickBot="1" x14ac:dyDescent="0.25">
      <c r="B37" s="21"/>
      <c r="C37" s="21"/>
      <c r="D37" s="53"/>
      <c r="E37" s="53"/>
      <c r="F37" s="49"/>
      <c r="G37" s="49"/>
      <c r="H37" s="53"/>
      <c r="I37" s="53"/>
      <c r="J37" s="53"/>
      <c r="K37" s="53"/>
      <c r="L37" s="53"/>
      <c r="M37" s="49"/>
      <c r="N37" s="53"/>
      <c r="O37" s="53"/>
      <c r="P37" s="53"/>
      <c r="Q37" s="53"/>
      <c r="R37" s="53"/>
      <c r="S37" s="110"/>
      <c r="T37" s="54"/>
      <c r="U37" s="89"/>
      <c r="V37" s="38"/>
      <c r="W37" s="116"/>
      <c r="X37" s="113"/>
      <c r="Y37" s="113"/>
      <c r="Z37" s="113"/>
      <c r="AA37" s="10"/>
      <c r="AB37" s="111"/>
      <c r="AC37" s="113"/>
      <c r="AD37" s="113"/>
      <c r="AE37" s="113"/>
      <c r="AF37" s="10"/>
      <c r="AG37" s="22"/>
      <c r="AH37" s="22"/>
    </row>
    <row r="38" spans="2:34" ht="13.5" thickBot="1" x14ac:dyDescent="0.25">
      <c r="B38" s="32"/>
      <c r="D38" s="49"/>
      <c r="E38" s="49"/>
      <c r="F38" s="49"/>
      <c r="G38" s="49"/>
      <c r="H38" s="49">
        <f t="shared" ref="H38:H45" si="16">SUM(F38,G38)</f>
        <v>0</v>
      </c>
      <c r="I38" s="59"/>
      <c r="J38" s="59"/>
      <c r="K38" s="59"/>
      <c r="L38" s="49">
        <f t="shared" ref="L38:L45" si="17">H38-I38-J38-K38</f>
        <v>0</v>
      </c>
      <c r="M38" s="49"/>
      <c r="N38" s="49"/>
      <c r="O38" s="49">
        <f t="shared" ref="O38:O45" si="18">+L38-M38-N38</f>
        <v>0</v>
      </c>
      <c r="P38" s="49"/>
      <c r="Q38" s="50">
        <f t="shared" ref="Q38:Q45" si="19">+L38*0.062</f>
        <v>0</v>
      </c>
      <c r="R38" s="50">
        <f t="shared" ref="R38:R45" si="20">+L38*0.0145</f>
        <v>0</v>
      </c>
      <c r="S38" s="109"/>
      <c r="T38" s="51">
        <f t="shared" ref="T38:T45" si="21">+O38-P38-Q38-R38-S38</f>
        <v>0</v>
      </c>
      <c r="U38" s="87"/>
      <c r="V38" s="36"/>
      <c r="W38" s="116"/>
      <c r="X38" s="113"/>
      <c r="Y38" s="113"/>
      <c r="Z38" s="113"/>
      <c r="AA38" s="10"/>
      <c r="AB38" s="111"/>
      <c r="AC38" s="113"/>
      <c r="AD38" s="113"/>
      <c r="AE38" s="113"/>
      <c r="AF38" s="10"/>
      <c r="AG38" s="11"/>
      <c r="AH38" s="11"/>
    </row>
    <row r="39" spans="2:34" ht="13.5" thickBot="1" x14ac:dyDescent="0.25">
      <c r="B39" s="5"/>
      <c r="C39" s="5"/>
      <c r="D39" s="49"/>
      <c r="E39" s="49"/>
      <c r="F39" s="49"/>
      <c r="G39" s="49"/>
      <c r="H39" s="49">
        <f t="shared" si="16"/>
        <v>0</v>
      </c>
      <c r="I39" s="59"/>
      <c r="J39" s="59"/>
      <c r="K39" s="59"/>
      <c r="L39" s="49">
        <f t="shared" si="17"/>
        <v>0</v>
      </c>
      <c r="M39" s="49"/>
      <c r="N39" s="49"/>
      <c r="O39" s="49">
        <f t="shared" si="18"/>
        <v>0</v>
      </c>
      <c r="P39" s="49"/>
      <c r="Q39" s="50">
        <f t="shared" si="19"/>
        <v>0</v>
      </c>
      <c r="R39" s="50">
        <f t="shared" si="20"/>
        <v>0</v>
      </c>
      <c r="S39" s="109"/>
      <c r="T39" s="51">
        <f t="shared" si="21"/>
        <v>0</v>
      </c>
      <c r="U39" s="87"/>
      <c r="V39" s="36"/>
      <c r="W39" s="116"/>
      <c r="X39" s="113"/>
      <c r="Y39" s="113"/>
      <c r="Z39" s="113"/>
      <c r="AA39" s="10"/>
      <c r="AB39" s="111"/>
      <c r="AC39" s="113"/>
      <c r="AD39" s="113"/>
      <c r="AE39" s="113"/>
      <c r="AF39" s="10"/>
      <c r="AG39" s="11"/>
      <c r="AH39" s="11"/>
    </row>
    <row r="40" spans="2:34" ht="13.5" thickBot="1" x14ac:dyDescent="0.25">
      <c r="B40" s="5"/>
      <c r="C40" s="5"/>
      <c r="D40" s="49"/>
      <c r="E40" s="49"/>
      <c r="F40" s="49"/>
      <c r="G40" s="49"/>
      <c r="H40" s="49">
        <f t="shared" si="16"/>
        <v>0</v>
      </c>
      <c r="I40" s="59"/>
      <c r="J40" s="59"/>
      <c r="K40" s="59"/>
      <c r="L40" s="49">
        <f t="shared" si="17"/>
        <v>0</v>
      </c>
      <c r="M40" s="49"/>
      <c r="N40" s="49"/>
      <c r="O40" s="49">
        <f t="shared" si="18"/>
        <v>0</v>
      </c>
      <c r="P40" s="49"/>
      <c r="Q40" s="50">
        <f t="shared" si="19"/>
        <v>0</v>
      </c>
      <c r="R40" s="50">
        <f t="shared" si="20"/>
        <v>0</v>
      </c>
      <c r="S40" s="109"/>
      <c r="T40" s="51">
        <f t="shared" si="21"/>
        <v>0</v>
      </c>
      <c r="U40" s="87"/>
      <c r="V40" s="36"/>
      <c r="W40" s="116"/>
      <c r="X40" s="113"/>
      <c r="Y40" s="113"/>
      <c r="Z40" s="113"/>
      <c r="AA40" s="10"/>
      <c r="AB40" s="111"/>
      <c r="AC40" s="113"/>
      <c r="AD40" s="113"/>
      <c r="AE40" s="113"/>
      <c r="AF40" s="10"/>
      <c r="AG40" s="11"/>
      <c r="AH40" s="11"/>
    </row>
    <row r="41" spans="2:34" ht="13.5" thickBot="1" x14ac:dyDescent="0.25">
      <c r="B41" s="5"/>
      <c r="C41" s="5"/>
      <c r="D41" s="49"/>
      <c r="E41" s="49"/>
      <c r="F41" s="49"/>
      <c r="G41" s="49"/>
      <c r="H41" s="49">
        <f t="shared" si="16"/>
        <v>0</v>
      </c>
      <c r="I41" s="59"/>
      <c r="J41" s="59"/>
      <c r="K41" s="59"/>
      <c r="L41" s="49">
        <f t="shared" si="17"/>
        <v>0</v>
      </c>
      <c r="M41" s="49"/>
      <c r="N41" s="49"/>
      <c r="O41" s="49">
        <f t="shared" si="18"/>
        <v>0</v>
      </c>
      <c r="P41" s="49"/>
      <c r="Q41" s="50">
        <f t="shared" si="19"/>
        <v>0</v>
      </c>
      <c r="R41" s="50">
        <f t="shared" si="20"/>
        <v>0</v>
      </c>
      <c r="S41" s="109"/>
      <c r="T41" s="51">
        <f t="shared" si="21"/>
        <v>0</v>
      </c>
      <c r="U41" s="87"/>
      <c r="V41" s="36"/>
      <c r="W41" s="116"/>
      <c r="X41" s="113"/>
      <c r="Y41" s="113"/>
      <c r="Z41" s="113"/>
      <c r="AA41" s="10"/>
      <c r="AB41" s="111"/>
      <c r="AC41" s="113"/>
      <c r="AD41" s="113"/>
      <c r="AE41" s="113"/>
      <c r="AF41" s="10"/>
      <c r="AG41" s="11"/>
      <c r="AH41" s="11"/>
    </row>
    <row r="42" spans="2:34" ht="13.5" thickBot="1" x14ac:dyDescent="0.25">
      <c r="B42" s="8"/>
      <c r="C42" s="8"/>
      <c r="D42" s="49"/>
      <c r="E42" s="49"/>
      <c r="F42" s="49"/>
      <c r="G42" s="49"/>
      <c r="H42" s="49">
        <f t="shared" si="16"/>
        <v>0</v>
      </c>
      <c r="I42" s="59"/>
      <c r="J42" s="59"/>
      <c r="K42" s="59"/>
      <c r="L42" s="49">
        <f t="shared" si="17"/>
        <v>0</v>
      </c>
      <c r="M42" s="49"/>
      <c r="N42" s="49"/>
      <c r="O42" s="49">
        <f t="shared" si="18"/>
        <v>0</v>
      </c>
      <c r="P42" s="49"/>
      <c r="Q42" s="50">
        <f t="shared" si="19"/>
        <v>0</v>
      </c>
      <c r="R42" s="50">
        <f t="shared" si="20"/>
        <v>0</v>
      </c>
      <c r="S42" s="109"/>
      <c r="T42" s="51">
        <f t="shared" si="21"/>
        <v>0</v>
      </c>
      <c r="U42" s="87"/>
      <c r="V42" s="36"/>
      <c r="W42" s="116"/>
      <c r="X42" s="113"/>
      <c r="Y42" s="113"/>
      <c r="Z42" s="113"/>
      <c r="AA42" s="10"/>
      <c r="AB42" s="111"/>
      <c r="AC42" s="113"/>
      <c r="AD42" s="113"/>
      <c r="AE42" s="113"/>
      <c r="AF42" s="10"/>
      <c r="AG42" s="11"/>
      <c r="AH42" s="11"/>
    </row>
    <row r="43" spans="2:34" ht="13.5" thickBot="1" x14ac:dyDescent="0.25">
      <c r="B43" s="8"/>
      <c r="C43" s="8"/>
      <c r="D43" s="49"/>
      <c r="E43" s="49"/>
      <c r="F43" s="49"/>
      <c r="G43" s="49"/>
      <c r="H43" s="49">
        <f t="shared" si="16"/>
        <v>0</v>
      </c>
      <c r="I43" s="59"/>
      <c r="J43" s="59"/>
      <c r="K43" s="59"/>
      <c r="L43" s="49">
        <f t="shared" si="17"/>
        <v>0</v>
      </c>
      <c r="M43" s="49"/>
      <c r="N43" s="49"/>
      <c r="O43" s="49">
        <f t="shared" si="18"/>
        <v>0</v>
      </c>
      <c r="P43" s="49"/>
      <c r="Q43" s="50">
        <f t="shared" si="19"/>
        <v>0</v>
      </c>
      <c r="R43" s="50">
        <f t="shared" si="20"/>
        <v>0</v>
      </c>
      <c r="S43" s="109"/>
      <c r="T43" s="51">
        <f t="shared" si="21"/>
        <v>0</v>
      </c>
      <c r="U43" s="87"/>
      <c r="V43" s="36"/>
      <c r="W43" s="116"/>
      <c r="X43" s="113"/>
      <c r="Y43" s="113"/>
      <c r="Z43" s="113"/>
      <c r="AA43" s="10"/>
      <c r="AB43" s="111"/>
      <c r="AC43" s="113"/>
      <c r="AD43" s="113"/>
      <c r="AE43" s="113"/>
      <c r="AF43" s="10"/>
      <c r="AG43" s="11"/>
      <c r="AH43" s="11"/>
    </row>
    <row r="44" spans="2:34" ht="13.5" thickBot="1" x14ac:dyDescent="0.25">
      <c r="B44" s="8"/>
      <c r="C44" s="8"/>
      <c r="D44" s="49"/>
      <c r="E44" s="49"/>
      <c r="F44" s="49"/>
      <c r="G44" s="49"/>
      <c r="H44" s="49">
        <f t="shared" si="16"/>
        <v>0</v>
      </c>
      <c r="I44" s="59"/>
      <c r="J44" s="59"/>
      <c r="K44" s="59"/>
      <c r="L44" s="49">
        <f t="shared" si="17"/>
        <v>0</v>
      </c>
      <c r="M44" s="49"/>
      <c r="N44" s="49"/>
      <c r="O44" s="49">
        <f t="shared" si="18"/>
        <v>0</v>
      </c>
      <c r="P44" s="49"/>
      <c r="Q44" s="50">
        <f t="shared" si="19"/>
        <v>0</v>
      </c>
      <c r="R44" s="50">
        <f t="shared" si="20"/>
        <v>0</v>
      </c>
      <c r="S44" s="109"/>
      <c r="T44" s="51">
        <f t="shared" si="21"/>
        <v>0</v>
      </c>
      <c r="U44" s="87"/>
      <c r="V44" s="36"/>
      <c r="W44" s="116"/>
      <c r="X44" s="113"/>
      <c r="Y44" s="113"/>
      <c r="Z44" s="113"/>
      <c r="AA44" s="10"/>
      <c r="AB44" s="111"/>
      <c r="AC44" s="113"/>
      <c r="AD44" s="113"/>
      <c r="AE44" s="113"/>
      <c r="AF44" s="10"/>
      <c r="AG44" s="11"/>
      <c r="AH44" s="11"/>
    </row>
    <row r="45" spans="2:34" ht="13.5" thickBot="1" x14ac:dyDescent="0.25">
      <c r="B45" s="8"/>
      <c r="C45" s="8"/>
      <c r="D45" s="49"/>
      <c r="E45" s="49"/>
      <c r="F45" s="49"/>
      <c r="G45" s="49"/>
      <c r="H45" s="49">
        <f t="shared" si="16"/>
        <v>0</v>
      </c>
      <c r="I45" s="59"/>
      <c r="J45" s="59"/>
      <c r="K45" s="59"/>
      <c r="L45" s="49">
        <f t="shared" si="17"/>
        <v>0</v>
      </c>
      <c r="M45" s="49"/>
      <c r="N45" s="49"/>
      <c r="O45" s="49">
        <f t="shared" si="18"/>
        <v>0</v>
      </c>
      <c r="P45" s="49"/>
      <c r="Q45" s="50">
        <f t="shared" si="19"/>
        <v>0</v>
      </c>
      <c r="R45" s="50">
        <f t="shared" si="20"/>
        <v>0</v>
      </c>
      <c r="S45" s="109"/>
      <c r="T45" s="51">
        <f t="shared" si="21"/>
        <v>0</v>
      </c>
      <c r="U45" s="87"/>
      <c r="V45" s="36"/>
      <c r="W45" s="116"/>
      <c r="X45" s="113"/>
      <c r="Y45" s="113"/>
      <c r="Z45" s="113"/>
      <c r="AA45" s="10"/>
      <c r="AB45" s="111"/>
      <c r="AC45" s="113"/>
      <c r="AD45" s="113"/>
      <c r="AE45" s="113"/>
      <c r="AF45" s="10"/>
      <c r="AG45" s="11"/>
      <c r="AH45" s="11"/>
    </row>
    <row r="46" spans="2:34" s="7" customFormat="1" ht="13.5" thickBot="1" x14ac:dyDescent="0.25">
      <c r="B46" s="74" t="s">
        <v>15</v>
      </c>
      <c r="C46" s="74"/>
      <c r="D46" s="70"/>
      <c r="E46" s="70"/>
      <c r="F46" s="98">
        <f t="shared" ref="F46:S46" si="22">SUM(F39:F45)</f>
        <v>0</v>
      </c>
      <c r="G46" s="98">
        <f t="shared" si="22"/>
        <v>0</v>
      </c>
      <c r="H46" s="98">
        <f t="shared" si="22"/>
        <v>0</v>
      </c>
      <c r="I46" s="98">
        <f t="shared" si="22"/>
        <v>0</v>
      </c>
      <c r="J46" s="98">
        <f t="shared" si="22"/>
        <v>0</v>
      </c>
      <c r="K46" s="98">
        <f t="shared" si="22"/>
        <v>0</v>
      </c>
      <c r="L46" s="98">
        <f t="shared" si="22"/>
        <v>0</v>
      </c>
      <c r="M46" s="98">
        <f t="shared" si="22"/>
        <v>0</v>
      </c>
      <c r="N46" s="98">
        <f t="shared" si="22"/>
        <v>0</v>
      </c>
      <c r="O46" s="98">
        <f t="shared" si="22"/>
        <v>0</v>
      </c>
      <c r="P46" s="98">
        <f t="shared" si="22"/>
        <v>0</v>
      </c>
      <c r="Q46" s="98">
        <f t="shared" si="22"/>
        <v>0</v>
      </c>
      <c r="R46" s="98">
        <f t="shared" si="22"/>
        <v>0</v>
      </c>
      <c r="S46" s="98">
        <f t="shared" si="22"/>
        <v>0</v>
      </c>
      <c r="T46" s="98">
        <f>SUM(T39:T45)</f>
        <v>0</v>
      </c>
      <c r="U46" s="90"/>
      <c r="V46" s="38"/>
      <c r="W46" s="116"/>
      <c r="X46" s="111"/>
      <c r="Y46" s="111"/>
      <c r="Z46" s="113"/>
      <c r="AA46" s="48"/>
      <c r="AB46" s="111"/>
      <c r="AC46" s="111"/>
      <c r="AD46" s="111"/>
      <c r="AE46" s="113"/>
      <c r="AF46" s="48"/>
      <c r="AG46" s="22"/>
      <c r="AH46" s="22"/>
    </row>
    <row r="47" spans="2:34" ht="13.5" thickBot="1" x14ac:dyDescent="0.25">
      <c r="B47" s="5"/>
      <c r="C47" s="5"/>
      <c r="D47" s="49"/>
      <c r="E47" s="49"/>
      <c r="F47" s="49"/>
      <c r="G47" s="49"/>
      <c r="H47" s="49"/>
      <c r="I47" s="49"/>
      <c r="J47" s="49"/>
      <c r="K47" s="49"/>
      <c r="L47" s="49"/>
      <c r="M47" s="53"/>
      <c r="N47" s="53"/>
      <c r="O47" s="49"/>
      <c r="P47" s="49"/>
      <c r="Q47" s="49"/>
      <c r="R47" s="49"/>
      <c r="S47" s="109"/>
      <c r="T47" s="51"/>
      <c r="U47" s="91"/>
      <c r="V47" s="36"/>
      <c r="W47" s="116"/>
      <c r="X47" s="113"/>
      <c r="Y47" s="113"/>
      <c r="Z47" s="113"/>
      <c r="AA47" s="10"/>
      <c r="AB47" s="111"/>
      <c r="AC47" s="113"/>
      <c r="AD47" s="113"/>
      <c r="AE47" s="113"/>
      <c r="AF47" s="10"/>
      <c r="AG47" s="11"/>
      <c r="AH47" s="11"/>
    </row>
    <row r="48" spans="2:34" ht="13.5" thickBot="1" x14ac:dyDescent="0.25">
      <c r="B48" s="24"/>
      <c r="C48" s="24"/>
      <c r="D48" s="49"/>
      <c r="E48" s="49"/>
      <c r="F48" s="49"/>
      <c r="G48" s="49"/>
      <c r="H48" s="49">
        <f t="shared" ref="H48:H56" si="23">SUM(F48,G48)</f>
        <v>0</v>
      </c>
      <c r="I48" s="59"/>
      <c r="J48" s="59"/>
      <c r="K48" s="59"/>
      <c r="L48" s="49">
        <f t="shared" ref="L48:L55" si="24">H48-I48-J48-K48</f>
        <v>0</v>
      </c>
      <c r="M48" s="49"/>
      <c r="N48" s="49"/>
      <c r="O48" s="49">
        <f t="shared" ref="O48:O55" si="25">+L48-M48-N48</f>
        <v>0</v>
      </c>
      <c r="P48" s="49"/>
      <c r="Q48" s="50">
        <f t="shared" ref="Q48:Q55" si="26">+L48*0.062</f>
        <v>0</v>
      </c>
      <c r="R48" s="50">
        <f t="shared" ref="R48:R55" si="27">+L48*0.0145</f>
        <v>0</v>
      </c>
      <c r="S48" s="109"/>
      <c r="T48" s="51">
        <f t="shared" ref="T48:T55" si="28">+O48-P48-Q48-R48-S48</f>
        <v>0</v>
      </c>
      <c r="U48" s="87"/>
      <c r="V48" s="36"/>
      <c r="W48" s="116"/>
      <c r="X48" s="113"/>
      <c r="Y48" s="113"/>
      <c r="Z48" s="113"/>
      <c r="AA48" s="10"/>
      <c r="AB48" s="111"/>
      <c r="AC48" s="113"/>
      <c r="AD48" s="113"/>
      <c r="AE48" s="113"/>
      <c r="AF48" s="10"/>
      <c r="AG48" s="11"/>
      <c r="AH48" s="11"/>
    </row>
    <row r="49" spans="2:34" ht="13.5" thickBot="1" x14ac:dyDescent="0.25">
      <c r="B49" s="8"/>
      <c r="C49" s="8"/>
      <c r="D49" s="49"/>
      <c r="E49" s="49"/>
      <c r="F49" s="49"/>
      <c r="G49" s="49"/>
      <c r="H49" s="49">
        <f t="shared" si="23"/>
        <v>0</v>
      </c>
      <c r="I49" s="59"/>
      <c r="J49" s="59"/>
      <c r="K49" s="59"/>
      <c r="L49" s="49">
        <f t="shared" si="24"/>
        <v>0</v>
      </c>
      <c r="M49" s="49"/>
      <c r="N49" s="49"/>
      <c r="O49" s="49">
        <f t="shared" si="25"/>
        <v>0</v>
      </c>
      <c r="P49" s="49"/>
      <c r="Q49" s="50">
        <f t="shared" si="26"/>
        <v>0</v>
      </c>
      <c r="R49" s="50">
        <f t="shared" si="27"/>
        <v>0</v>
      </c>
      <c r="S49" s="109"/>
      <c r="T49" s="51">
        <f t="shared" si="28"/>
        <v>0</v>
      </c>
      <c r="U49" s="87"/>
      <c r="V49" s="36"/>
      <c r="W49" s="116"/>
      <c r="X49" s="113"/>
      <c r="Y49" s="113"/>
      <c r="Z49" s="113"/>
      <c r="AA49" s="10"/>
      <c r="AB49" s="111"/>
      <c r="AC49" s="113"/>
      <c r="AD49" s="113"/>
      <c r="AE49" s="113"/>
      <c r="AF49" s="10"/>
      <c r="AG49" s="11"/>
      <c r="AH49" s="11"/>
    </row>
    <row r="50" spans="2:34" ht="13.5" thickBot="1" x14ac:dyDescent="0.25">
      <c r="B50" s="8"/>
      <c r="C50" s="8"/>
      <c r="D50" s="49"/>
      <c r="E50" s="49"/>
      <c r="F50" s="49"/>
      <c r="G50" s="49"/>
      <c r="H50" s="49">
        <f t="shared" si="23"/>
        <v>0</v>
      </c>
      <c r="I50" s="59"/>
      <c r="J50" s="59"/>
      <c r="K50" s="59"/>
      <c r="L50" s="49">
        <f t="shared" si="24"/>
        <v>0</v>
      </c>
      <c r="M50" s="49"/>
      <c r="N50" s="49"/>
      <c r="O50" s="49">
        <f t="shared" si="25"/>
        <v>0</v>
      </c>
      <c r="P50" s="49"/>
      <c r="Q50" s="50">
        <f t="shared" si="26"/>
        <v>0</v>
      </c>
      <c r="R50" s="50">
        <f t="shared" si="27"/>
        <v>0</v>
      </c>
      <c r="S50" s="109"/>
      <c r="T50" s="51">
        <f t="shared" si="28"/>
        <v>0</v>
      </c>
      <c r="U50" s="87"/>
      <c r="V50" s="36"/>
      <c r="W50" s="116"/>
      <c r="X50" s="113"/>
      <c r="Y50" s="113"/>
      <c r="Z50" s="113"/>
      <c r="AA50" s="10"/>
      <c r="AB50" s="111"/>
      <c r="AC50" s="113"/>
      <c r="AD50" s="113"/>
      <c r="AE50" s="113"/>
      <c r="AF50" s="10"/>
      <c r="AG50" s="11"/>
      <c r="AH50" s="11"/>
    </row>
    <row r="51" spans="2:34" ht="13.5" thickBot="1" x14ac:dyDescent="0.25">
      <c r="B51" s="8"/>
      <c r="C51" s="8"/>
      <c r="D51" s="49"/>
      <c r="E51" s="49"/>
      <c r="F51" s="49"/>
      <c r="G51" s="49"/>
      <c r="H51" s="49">
        <f t="shared" si="23"/>
        <v>0</v>
      </c>
      <c r="I51" s="59"/>
      <c r="J51" s="59"/>
      <c r="K51" s="59"/>
      <c r="L51" s="49">
        <f t="shared" si="24"/>
        <v>0</v>
      </c>
      <c r="M51" s="49"/>
      <c r="N51" s="49"/>
      <c r="O51" s="49">
        <f t="shared" si="25"/>
        <v>0</v>
      </c>
      <c r="P51" s="49"/>
      <c r="Q51" s="50">
        <f t="shared" si="26"/>
        <v>0</v>
      </c>
      <c r="R51" s="50">
        <f t="shared" si="27"/>
        <v>0</v>
      </c>
      <c r="S51" s="109"/>
      <c r="T51" s="51">
        <f t="shared" si="28"/>
        <v>0</v>
      </c>
      <c r="U51" s="87"/>
      <c r="V51" s="36"/>
      <c r="W51" s="116"/>
      <c r="X51" s="113"/>
      <c r="Y51" s="113"/>
      <c r="Z51" s="113"/>
      <c r="AA51" s="10"/>
      <c r="AB51" s="111"/>
      <c r="AC51" s="113"/>
      <c r="AD51" s="113"/>
      <c r="AE51" s="113"/>
      <c r="AF51" s="10"/>
      <c r="AG51" s="11"/>
      <c r="AH51" s="11"/>
    </row>
    <row r="52" spans="2:34" ht="13.5" thickBot="1" x14ac:dyDescent="0.25">
      <c r="B52" s="8"/>
      <c r="C52" s="8"/>
      <c r="D52" s="49"/>
      <c r="E52" s="49"/>
      <c r="F52" s="49"/>
      <c r="G52" s="49"/>
      <c r="H52" s="49">
        <f t="shared" si="23"/>
        <v>0</v>
      </c>
      <c r="I52" s="59"/>
      <c r="J52" s="59"/>
      <c r="K52" s="59"/>
      <c r="L52" s="49">
        <f t="shared" si="24"/>
        <v>0</v>
      </c>
      <c r="M52" s="49"/>
      <c r="N52" s="49"/>
      <c r="O52" s="49">
        <f t="shared" si="25"/>
        <v>0</v>
      </c>
      <c r="P52" s="49"/>
      <c r="Q52" s="50">
        <f t="shared" si="26"/>
        <v>0</v>
      </c>
      <c r="R52" s="50">
        <f t="shared" si="27"/>
        <v>0</v>
      </c>
      <c r="S52" s="109"/>
      <c r="T52" s="51">
        <f t="shared" si="28"/>
        <v>0</v>
      </c>
      <c r="U52" s="87"/>
      <c r="V52" s="36"/>
      <c r="W52" s="116"/>
      <c r="X52" s="113"/>
      <c r="Y52" s="113"/>
      <c r="Z52" s="113"/>
      <c r="AA52" s="10"/>
      <c r="AB52" s="111"/>
      <c r="AC52" s="113"/>
      <c r="AD52" s="113"/>
      <c r="AE52" s="113"/>
      <c r="AF52" s="10"/>
      <c r="AG52" s="11"/>
      <c r="AH52" s="11"/>
    </row>
    <row r="53" spans="2:34" ht="13.5" thickBot="1" x14ac:dyDescent="0.25">
      <c r="B53" s="8"/>
      <c r="C53" s="8"/>
      <c r="D53" s="49"/>
      <c r="E53" s="49"/>
      <c r="F53" s="49"/>
      <c r="G53" s="49"/>
      <c r="H53" s="49">
        <f t="shared" si="23"/>
        <v>0</v>
      </c>
      <c r="I53" s="59"/>
      <c r="J53" s="59"/>
      <c r="K53" s="59"/>
      <c r="L53" s="49">
        <f t="shared" si="24"/>
        <v>0</v>
      </c>
      <c r="M53" s="49"/>
      <c r="N53" s="49"/>
      <c r="O53" s="49">
        <f t="shared" si="25"/>
        <v>0</v>
      </c>
      <c r="P53" s="49"/>
      <c r="Q53" s="50">
        <f t="shared" si="26"/>
        <v>0</v>
      </c>
      <c r="R53" s="50">
        <f t="shared" si="27"/>
        <v>0</v>
      </c>
      <c r="S53" s="109"/>
      <c r="T53" s="51">
        <f t="shared" si="28"/>
        <v>0</v>
      </c>
      <c r="U53" s="87"/>
      <c r="V53" s="36"/>
      <c r="W53" s="116"/>
      <c r="X53" s="113"/>
      <c r="Y53" s="113"/>
      <c r="Z53" s="113"/>
      <c r="AA53" s="10"/>
      <c r="AB53" s="111"/>
      <c r="AC53" s="113"/>
      <c r="AD53" s="113"/>
      <c r="AE53" s="113"/>
      <c r="AF53" s="10"/>
      <c r="AG53" s="11"/>
      <c r="AH53" s="11"/>
    </row>
    <row r="54" spans="2:34" ht="13.5" thickBot="1" x14ac:dyDescent="0.25">
      <c r="B54" s="5"/>
      <c r="C54" s="5"/>
      <c r="D54" s="49"/>
      <c r="E54" s="49"/>
      <c r="F54" s="49"/>
      <c r="G54" s="49"/>
      <c r="H54" s="49">
        <f t="shared" si="23"/>
        <v>0</v>
      </c>
      <c r="I54" s="59"/>
      <c r="J54" s="59"/>
      <c r="K54" s="59"/>
      <c r="L54" s="49">
        <f t="shared" si="24"/>
        <v>0</v>
      </c>
      <c r="M54" s="49"/>
      <c r="N54" s="49"/>
      <c r="O54" s="49">
        <f t="shared" si="25"/>
        <v>0</v>
      </c>
      <c r="P54" s="49"/>
      <c r="Q54" s="50">
        <f t="shared" si="26"/>
        <v>0</v>
      </c>
      <c r="R54" s="50">
        <f t="shared" si="27"/>
        <v>0</v>
      </c>
      <c r="S54" s="109"/>
      <c r="T54" s="51">
        <f t="shared" si="28"/>
        <v>0</v>
      </c>
      <c r="U54" s="87"/>
      <c r="V54" s="36"/>
      <c r="W54" s="116"/>
      <c r="X54" s="113"/>
      <c r="Y54" s="113"/>
      <c r="Z54" s="113"/>
      <c r="AA54" s="10"/>
      <c r="AB54" s="111"/>
      <c r="AC54" s="113"/>
      <c r="AD54" s="113"/>
      <c r="AE54" s="113"/>
      <c r="AF54" s="10"/>
      <c r="AG54" s="11"/>
      <c r="AH54" s="11"/>
    </row>
    <row r="55" spans="2:34" ht="13.5" thickBot="1" x14ac:dyDescent="0.25">
      <c r="B55" s="5"/>
      <c r="C55" s="5"/>
      <c r="D55" s="49"/>
      <c r="E55" s="49"/>
      <c r="F55" s="49"/>
      <c r="G55" s="49"/>
      <c r="H55" s="49">
        <f t="shared" si="23"/>
        <v>0</v>
      </c>
      <c r="I55" s="59"/>
      <c r="J55" s="59"/>
      <c r="K55" s="59"/>
      <c r="L55" s="49">
        <f t="shared" si="24"/>
        <v>0</v>
      </c>
      <c r="M55" s="49"/>
      <c r="N55" s="49"/>
      <c r="O55" s="49">
        <f t="shared" si="25"/>
        <v>0</v>
      </c>
      <c r="P55" s="49"/>
      <c r="Q55" s="50">
        <f t="shared" si="26"/>
        <v>0</v>
      </c>
      <c r="R55" s="50">
        <f t="shared" si="27"/>
        <v>0</v>
      </c>
      <c r="S55" s="109"/>
      <c r="T55" s="51">
        <f t="shared" si="28"/>
        <v>0</v>
      </c>
      <c r="U55" s="87"/>
      <c r="V55" s="36"/>
      <c r="W55" s="116"/>
      <c r="X55" s="113"/>
      <c r="Y55" s="113"/>
      <c r="Z55" s="113"/>
      <c r="AA55" s="10"/>
      <c r="AB55" s="111"/>
      <c r="AC55" s="113"/>
      <c r="AD55" s="113"/>
      <c r="AE55" s="113"/>
      <c r="AF55" s="10"/>
      <c r="AG55" s="11"/>
      <c r="AH55" s="11"/>
    </row>
    <row r="56" spans="2:34" s="7" customFormat="1" ht="13.5" thickBot="1" x14ac:dyDescent="0.25">
      <c r="B56" s="74" t="s">
        <v>23</v>
      </c>
      <c r="C56" s="74"/>
      <c r="D56" s="70"/>
      <c r="E56" s="70"/>
      <c r="F56" s="99">
        <f t="shared" ref="F56" si="29">ROUND(D56*$C$12,2)</f>
        <v>0</v>
      </c>
      <c r="G56" s="99">
        <f t="shared" ref="G56" si="30">ROUND(E56*$C$13,2)</f>
        <v>0</v>
      </c>
      <c r="H56" s="98">
        <f t="shared" si="23"/>
        <v>0</v>
      </c>
      <c r="I56" s="98">
        <f>SUM(I47:I55)</f>
        <v>0</v>
      </c>
      <c r="J56" s="98">
        <f t="shared" ref="J56:T56" si="31">SUM(J47:J55)</f>
        <v>0</v>
      </c>
      <c r="K56" s="98">
        <f t="shared" si="31"/>
        <v>0</v>
      </c>
      <c r="L56" s="98">
        <f t="shared" si="31"/>
        <v>0</v>
      </c>
      <c r="M56" s="98">
        <f t="shared" si="31"/>
        <v>0</v>
      </c>
      <c r="N56" s="98">
        <f t="shared" si="31"/>
        <v>0</v>
      </c>
      <c r="O56" s="98">
        <f t="shared" si="31"/>
        <v>0</v>
      </c>
      <c r="P56" s="98">
        <f t="shared" si="31"/>
        <v>0</v>
      </c>
      <c r="Q56" s="98">
        <f t="shared" si="31"/>
        <v>0</v>
      </c>
      <c r="R56" s="98">
        <f t="shared" si="31"/>
        <v>0</v>
      </c>
      <c r="S56" s="98">
        <f t="shared" si="31"/>
        <v>0</v>
      </c>
      <c r="T56" s="98">
        <f t="shared" si="31"/>
        <v>0</v>
      </c>
      <c r="U56" s="92"/>
      <c r="V56" s="38"/>
      <c r="W56" s="116"/>
      <c r="X56" s="111"/>
      <c r="Y56" s="111"/>
      <c r="Z56" s="113"/>
      <c r="AA56" s="48"/>
      <c r="AB56" s="111"/>
      <c r="AC56" s="111"/>
      <c r="AD56" s="111"/>
      <c r="AE56" s="113"/>
      <c r="AF56" s="48"/>
      <c r="AG56" s="22"/>
      <c r="AH56" s="22"/>
    </row>
    <row r="57" spans="2:34" ht="13.5" thickBot="1" x14ac:dyDescent="0.25">
      <c r="B57" s="5"/>
      <c r="C57" s="27"/>
      <c r="D57" s="55"/>
      <c r="E57" s="49"/>
      <c r="F57" s="49"/>
      <c r="G57" s="49"/>
      <c r="H57" s="49"/>
      <c r="I57" s="49"/>
      <c r="J57" s="49"/>
      <c r="K57" s="49"/>
      <c r="L57" s="49"/>
      <c r="M57" s="53"/>
      <c r="N57" s="53"/>
      <c r="O57" s="49"/>
      <c r="P57" s="49"/>
      <c r="Q57" s="49"/>
      <c r="R57" s="49"/>
      <c r="S57" s="49"/>
      <c r="T57" s="49"/>
      <c r="U57" s="91"/>
      <c r="V57" s="36"/>
      <c r="W57" s="116"/>
      <c r="X57" s="113"/>
      <c r="Y57" s="113"/>
      <c r="Z57" s="113"/>
      <c r="AA57" s="10"/>
      <c r="AB57" s="114"/>
      <c r="AC57" s="114"/>
      <c r="AD57" s="114"/>
      <c r="AE57" s="114"/>
      <c r="AF57" s="10"/>
      <c r="AG57" s="11"/>
      <c r="AH57" s="11"/>
    </row>
    <row r="58" spans="2:34" s="7" customFormat="1" ht="13.5" thickBot="1" x14ac:dyDescent="0.25">
      <c r="B58" s="73" t="s">
        <v>24</v>
      </c>
      <c r="C58" s="73"/>
      <c r="D58" s="72"/>
      <c r="E58" s="72"/>
      <c r="F58" s="97">
        <f>SUM(F56,F46,F36,F27)</f>
        <v>0</v>
      </c>
      <c r="G58" s="97">
        <f>SUM(G56,G46,G36,G26)</f>
        <v>0</v>
      </c>
      <c r="H58" s="97">
        <f t="shared" ref="H58:O58" si="32">SUM(H56,H46,H36,H27)</f>
        <v>0</v>
      </c>
      <c r="I58" s="98">
        <f>SUM(I49:I57)</f>
        <v>0</v>
      </c>
      <c r="J58" s="98">
        <f t="shared" ref="J58:K58" si="33">SUM(J49:J57)</f>
        <v>0</v>
      </c>
      <c r="K58" s="98">
        <f t="shared" si="33"/>
        <v>0</v>
      </c>
      <c r="L58" s="97">
        <f t="shared" si="32"/>
        <v>0</v>
      </c>
      <c r="M58" s="97">
        <f t="shared" si="32"/>
        <v>0</v>
      </c>
      <c r="N58" s="97">
        <f t="shared" si="32"/>
        <v>0</v>
      </c>
      <c r="O58" s="97">
        <f t="shared" si="32"/>
        <v>0</v>
      </c>
      <c r="P58" s="97">
        <f>SUM(P56,P46,P36,P26)</f>
        <v>0</v>
      </c>
      <c r="Q58" s="97">
        <f t="shared" ref="Q58:R58" si="34">SUM(Q56,Q46,Q36,Q27)</f>
        <v>0</v>
      </c>
      <c r="R58" s="97">
        <f t="shared" si="34"/>
        <v>0</v>
      </c>
      <c r="S58" s="97">
        <f>SUM(S56,S46,S36,S26)</f>
        <v>0</v>
      </c>
      <c r="T58" s="97">
        <f>SUM(T56,T46,T36,T26)</f>
        <v>0</v>
      </c>
      <c r="U58" s="88"/>
      <c r="V58" s="38"/>
      <c r="W58" s="116"/>
      <c r="X58" s="111"/>
      <c r="Y58" s="111"/>
      <c r="Z58" s="113"/>
      <c r="AA58" s="48"/>
      <c r="AB58" s="65"/>
      <c r="AC58" s="65"/>
      <c r="AD58" s="65"/>
      <c r="AE58" s="65"/>
      <c r="AF58" s="48"/>
      <c r="AG58" s="22"/>
      <c r="AH58" s="22"/>
    </row>
    <row r="59" spans="2:34" ht="13.5" thickBot="1" x14ac:dyDescent="0.25">
      <c r="B59" s="5"/>
      <c r="C59" s="5"/>
      <c r="D59" s="49"/>
      <c r="E59" s="49"/>
      <c r="F59" s="49"/>
      <c r="G59" s="49"/>
      <c r="H59" s="49"/>
      <c r="I59" s="49"/>
      <c r="J59" s="49"/>
      <c r="K59" s="49"/>
      <c r="L59" s="49"/>
      <c r="M59" s="53"/>
      <c r="N59" s="53"/>
      <c r="O59" s="49"/>
      <c r="P59" s="49"/>
      <c r="Q59" s="49"/>
      <c r="R59" s="49"/>
      <c r="S59" s="109"/>
      <c r="T59" s="51"/>
      <c r="U59" s="91"/>
      <c r="V59" s="36"/>
      <c r="W59" s="116"/>
      <c r="X59" s="113"/>
      <c r="Y59" s="113"/>
      <c r="Z59" s="113"/>
      <c r="AA59" s="10"/>
      <c r="AB59" s="114"/>
      <c r="AC59" s="114"/>
      <c r="AD59" s="114"/>
      <c r="AE59" s="114"/>
      <c r="AF59" s="10"/>
      <c r="AG59" s="11"/>
      <c r="AH59" s="11"/>
    </row>
    <row r="60" spans="2:34" ht="13.5" thickBot="1" x14ac:dyDescent="0.25">
      <c r="B60" s="75"/>
      <c r="C60" s="76"/>
      <c r="D60" s="77"/>
      <c r="E60" s="77"/>
      <c r="F60" s="78"/>
      <c r="G60" s="78"/>
      <c r="H60" s="78"/>
      <c r="I60" s="78"/>
      <c r="J60" s="78"/>
      <c r="K60" s="78"/>
      <c r="L60" s="78"/>
      <c r="M60" s="100"/>
      <c r="N60" s="100"/>
      <c r="O60" s="78"/>
      <c r="P60" s="78"/>
      <c r="Q60" s="78"/>
      <c r="R60" s="78"/>
      <c r="S60" s="78"/>
      <c r="T60" s="78"/>
      <c r="U60" s="93"/>
      <c r="V60" s="79"/>
      <c r="W60" s="117"/>
    </row>
    <row r="61" spans="2:34" x14ac:dyDescent="0.2">
      <c r="D61" s="56"/>
      <c r="E61" s="56"/>
      <c r="F61" s="57"/>
      <c r="G61" s="57"/>
      <c r="H61" s="57"/>
      <c r="I61" s="57"/>
      <c r="J61" s="57"/>
      <c r="K61" s="57"/>
      <c r="L61" s="57"/>
      <c r="M61" s="57"/>
      <c r="N61" s="57"/>
      <c r="O61" s="101"/>
      <c r="P61" s="101"/>
      <c r="Q61" s="57"/>
      <c r="R61" s="57"/>
      <c r="S61" s="57"/>
      <c r="T61" s="57"/>
      <c r="U61" s="94"/>
      <c r="V61" s="3"/>
      <c r="W61" s="119"/>
    </row>
    <row r="62" spans="2:34" x14ac:dyDescent="0.2">
      <c r="D62" s="56"/>
      <c r="E62" s="56"/>
      <c r="F62" s="57"/>
      <c r="G62" s="57"/>
      <c r="H62" s="57"/>
      <c r="I62" s="57"/>
      <c r="J62" s="57"/>
      <c r="K62" s="57"/>
      <c r="L62" s="57"/>
      <c r="M62" s="57"/>
      <c r="N62" s="57"/>
      <c r="O62" s="101"/>
      <c r="P62" s="101"/>
      <c r="Q62" s="57"/>
      <c r="R62" s="57"/>
      <c r="S62" s="57"/>
      <c r="T62" s="57"/>
      <c r="U62" s="94"/>
      <c r="W62" s="119"/>
    </row>
    <row r="63" spans="2:34" x14ac:dyDescent="0.2">
      <c r="D63" s="56"/>
      <c r="E63" s="56"/>
      <c r="F63" s="57"/>
      <c r="G63" s="57"/>
      <c r="H63" s="57"/>
      <c r="I63" s="57"/>
      <c r="J63" s="57"/>
      <c r="K63" s="57"/>
      <c r="L63" s="57"/>
      <c r="M63" s="57"/>
      <c r="N63" s="57"/>
      <c r="O63" s="101"/>
      <c r="P63" s="101"/>
      <c r="Q63" s="57"/>
      <c r="R63" s="57"/>
      <c r="S63" s="57"/>
      <c r="T63" s="57"/>
      <c r="U63" s="94"/>
      <c r="W63" s="119"/>
    </row>
    <row r="64" spans="2:34" x14ac:dyDescent="0.2">
      <c r="D64" s="56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101"/>
      <c r="P64" s="101"/>
      <c r="Q64" s="57"/>
      <c r="R64" s="57"/>
      <c r="S64" s="57"/>
      <c r="T64" s="57"/>
      <c r="U64" s="94"/>
      <c r="W64" s="47"/>
    </row>
    <row r="65" spans="4:32" x14ac:dyDescent="0.2">
      <c r="D65" s="56"/>
      <c r="E65" s="56"/>
      <c r="F65" s="57"/>
      <c r="G65" s="57"/>
      <c r="H65" s="57"/>
      <c r="I65" s="57"/>
      <c r="J65" s="57"/>
      <c r="K65" s="57"/>
      <c r="L65" s="57"/>
      <c r="M65" s="57"/>
      <c r="N65" s="57"/>
      <c r="O65" s="101"/>
      <c r="P65" s="101"/>
      <c r="Q65" s="57"/>
      <c r="R65" s="57"/>
      <c r="S65" s="57"/>
      <c r="T65" s="57"/>
      <c r="U65" s="94"/>
      <c r="W65" s="47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56"/>
      <c r="E66" s="56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94"/>
      <c r="W66" s="47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56"/>
      <c r="E67" s="56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94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56"/>
      <c r="E68" s="56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94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56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94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56"/>
      <c r="E70" s="56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94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56"/>
      <c r="E71" s="56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  <pageSetup scale="51" orientation="landscape" r:id="rId1"/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H72"/>
  <sheetViews>
    <sheetView zoomScaleNormal="100" workbookViewId="0">
      <selection activeCell="Q8" sqref="Q8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2" customWidth="1"/>
    <col min="24" max="24" width="7.7109375" style="42" customWidth="1"/>
    <col min="25" max="25" width="7.42578125" style="42" customWidth="1"/>
    <col min="26" max="26" width="8.42578125" style="42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58" t="s">
        <v>31</v>
      </c>
    </row>
    <row r="2" spans="2:34" x14ac:dyDescent="0.2">
      <c r="D2" s="95"/>
      <c r="E2" s="1"/>
      <c r="F2" s="96" t="s">
        <v>32</v>
      </c>
      <c r="G2" s="60"/>
      <c r="H2" s="60"/>
      <c r="I2" s="60"/>
      <c r="J2" s="60"/>
      <c r="K2" s="60"/>
      <c r="L2" s="60"/>
      <c r="M2" s="60"/>
      <c r="N2" s="60"/>
    </row>
    <row r="3" spans="2:34" ht="13.5" thickBot="1" x14ac:dyDescent="0.25"/>
    <row r="4" spans="2:34" x14ac:dyDescent="0.2">
      <c r="B4" s="81"/>
      <c r="C4" s="82"/>
      <c r="D4" s="83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117"/>
    </row>
    <row r="5" spans="2:34" ht="13.5" thickBot="1" x14ac:dyDescent="0.25">
      <c r="B5" s="12" t="s">
        <v>9</v>
      </c>
      <c r="C5" s="11"/>
      <c r="D5" s="10"/>
      <c r="E5" s="10"/>
      <c r="F5" s="11"/>
      <c r="G5" s="11"/>
      <c r="H5" s="11"/>
      <c r="I5" s="11"/>
      <c r="J5" s="11"/>
      <c r="K5" s="11"/>
      <c r="L5" s="28" t="s">
        <v>21</v>
      </c>
      <c r="M5" s="11"/>
      <c r="N5" s="34"/>
      <c r="O5" s="80"/>
      <c r="P5" s="80"/>
      <c r="Q5" s="11"/>
      <c r="R5" s="11"/>
      <c r="S5" s="11"/>
      <c r="T5" s="11"/>
      <c r="U5" s="11"/>
      <c r="V5" s="11"/>
      <c r="W5" s="118"/>
      <c r="X5" s="43"/>
      <c r="Y5" s="43"/>
      <c r="Z5" s="43"/>
      <c r="AA5" s="10"/>
      <c r="AB5" s="10"/>
      <c r="AC5" s="10"/>
      <c r="AD5" s="10"/>
      <c r="AE5" s="10"/>
      <c r="AF5" s="10"/>
      <c r="AG5" s="11"/>
      <c r="AH5" s="11"/>
    </row>
    <row r="6" spans="2:34" ht="13.5" thickBot="1" x14ac:dyDescent="0.25">
      <c r="B6" s="32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118"/>
      <c r="X6" s="43"/>
      <c r="Y6" s="43"/>
      <c r="Z6" s="43"/>
      <c r="AA6" s="10"/>
      <c r="AB6" s="10"/>
      <c r="AC6" s="10"/>
      <c r="AD6" s="10"/>
      <c r="AE6" s="10"/>
      <c r="AF6" s="10"/>
      <c r="AG6" s="11"/>
      <c r="AH6" s="11"/>
    </row>
    <row r="7" spans="2:34" ht="13.5" thickBot="1" x14ac:dyDescent="0.25">
      <c r="B7" s="33"/>
      <c r="D7" s="10"/>
      <c r="E7" s="10"/>
      <c r="F7" s="11"/>
      <c r="G7" s="11"/>
      <c r="H7" s="11"/>
      <c r="I7" s="11"/>
      <c r="J7" s="11"/>
      <c r="K7" s="11"/>
      <c r="L7" s="28" t="s">
        <v>6</v>
      </c>
      <c r="M7" s="9"/>
      <c r="N7" s="35"/>
      <c r="O7" s="13"/>
      <c r="P7" s="13"/>
      <c r="Q7" s="11"/>
      <c r="R7" s="11"/>
      <c r="S7" s="11"/>
      <c r="T7" s="11"/>
      <c r="U7" s="11"/>
      <c r="V7" s="11"/>
      <c r="W7" s="118"/>
      <c r="X7" s="43"/>
      <c r="Y7" s="43"/>
      <c r="Z7" s="43"/>
      <c r="AA7" s="10"/>
      <c r="AB7" s="10"/>
      <c r="AC7" s="10"/>
      <c r="AD7" s="10"/>
      <c r="AE7" s="10"/>
      <c r="AF7" s="10"/>
      <c r="AG7" s="11"/>
      <c r="AH7" s="11"/>
    </row>
    <row r="8" spans="2:34" ht="13.5" thickBot="1" x14ac:dyDescent="0.25">
      <c r="B8" s="12" t="s">
        <v>10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3"/>
      <c r="O8" s="11"/>
      <c r="P8" s="11"/>
      <c r="Q8" s="11"/>
      <c r="R8" s="11"/>
      <c r="S8" s="11"/>
      <c r="T8" s="11"/>
      <c r="U8" s="11"/>
      <c r="V8" s="11"/>
      <c r="W8" s="118"/>
      <c r="X8" s="43"/>
      <c r="Y8" s="43"/>
      <c r="Z8" s="43"/>
      <c r="AA8" s="10"/>
      <c r="AB8" s="10"/>
      <c r="AC8" s="10"/>
      <c r="AD8" s="10"/>
      <c r="AE8" s="10"/>
      <c r="AF8" s="10"/>
      <c r="AG8" s="11"/>
      <c r="AH8" s="11"/>
    </row>
    <row r="9" spans="2:34" ht="13.5" thickBot="1" x14ac:dyDescent="0.25">
      <c r="B9" s="31"/>
      <c r="C9" s="11"/>
      <c r="D9" s="10"/>
      <c r="E9" s="10"/>
      <c r="F9" s="11"/>
      <c r="G9" s="11"/>
      <c r="H9" s="11"/>
      <c r="I9" s="11"/>
      <c r="J9" s="11"/>
      <c r="K9" s="11"/>
      <c r="L9" s="11" t="s">
        <v>7</v>
      </c>
      <c r="M9" s="14"/>
      <c r="N9" s="35"/>
      <c r="O9" s="11"/>
      <c r="P9" s="11"/>
      <c r="Q9" s="11"/>
      <c r="R9" s="11"/>
      <c r="S9" s="11"/>
      <c r="T9" s="11"/>
      <c r="U9" s="11"/>
      <c r="V9" s="11"/>
      <c r="W9" s="118"/>
      <c r="X9" s="43"/>
      <c r="Y9" s="43"/>
      <c r="Z9" s="43"/>
      <c r="AA9" s="10"/>
      <c r="AB9" s="10"/>
      <c r="AC9" s="10"/>
      <c r="AD9" s="10"/>
      <c r="AE9" s="10"/>
      <c r="AF9" s="10"/>
      <c r="AG9" s="11"/>
      <c r="AH9" s="11"/>
    </row>
    <row r="10" spans="2:34" s="2" customFormat="1" ht="13.5" thickBot="1" x14ac:dyDescent="0.25">
      <c r="B10" s="18"/>
      <c r="C10" s="10"/>
      <c r="D10" s="10"/>
      <c r="E10" s="16"/>
      <c r="F10" s="10"/>
      <c r="G10" s="10"/>
      <c r="H10" s="10"/>
      <c r="I10" s="17"/>
      <c r="J10" s="17"/>
      <c r="K10" s="17"/>
      <c r="L10" s="10"/>
      <c r="M10" s="14"/>
      <c r="N10" s="14"/>
      <c r="O10" s="10"/>
      <c r="P10" s="10"/>
      <c r="Q10" s="10"/>
      <c r="R10" s="10"/>
      <c r="S10" s="10"/>
      <c r="T10" s="10"/>
      <c r="U10" s="10"/>
      <c r="V10" s="10"/>
      <c r="W10" s="118"/>
      <c r="X10" s="43"/>
      <c r="Y10" s="43"/>
      <c r="Z10" s="43"/>
      <c r="AA10" s="10"/>
      <c r="AB10" s="10"/>
      <c r="AC10" s="10"/>
      <c r="AD10" s="10"/>
      <c r="AE10" s="10"/>
      <c r="AF10" s="10"/>
      <c r="AG10" s="10"/>
      <c r="AH10" s="10"/>
    </row>
    <row r="11" spans="2:34" s="2" customFormat="1" x14ac:dyDescent="0.2">
      <c r="B11" s="15"/>
      <c r="C11" s="10"/>
      <c r="D11" s="10"/>
      <c r="E11" s="16"/>
      <c r="F11" s="10"/>
      <c r="G11" s="10"/>
      <c r="H11" s="10"/>
      <c r="I11" s="17"/>
      <c r="J11" s="17"/>
      <c r="K11" s="17"/>
      <c r="L11" s="10"/>
      <c r="M11" s="14"/>
      <c r="N11" s="14"/>
      <c r="O11" s="10"/>
      <c r="P11" s="10"/>
      <c r="Q11" s="10"/>
      <c r="R11" s="10"/>
      <c r="S11" s="10"/>
      <c r="T11" s="10"/>
      <c r="U11" s="10"/>
      <c r="V11" s="10"/>
      <c r="W11" s="118"/>
      <c r="X11" s="43"/>
      <c r="Y11" s="43"/>
      <c r="Z11" s="43"/>
      <c r="AA11" s="10"/>
      <c r="AB11" s="10"/>
      <c r="AC11" s="10"/>
      <c r="AD11" s="10"/>
      <c r="AE11" s="10"/>
      <c r="AF11" s="10"/>
      <c r="AG11" s="10"/>
      <c r="AH11" s="10"/>
    </row>
    <row r="12" spans="2:34" s="2" customFormat="1" ht="13.5" thickBot="1" x14ac:dyDescent="0.25">
      <c r="B12" s="15" t="s">
        <v>11</v>
      </c>
      <c r="C12" s="84"/>
      <c r="E12" s="16"/>
      <c r="F12" s="10"/>
      <c r="G12" s="10"/>
      <c r="H12" s="10"/>
      <c r="I12" s="17"/>
      <c r="J12" s="17"/>
      <c r="K12" s="17"/>
      <c r="L12" s="10"/>
      <c r="M12" s="14"/>
      <c r="N12" s="14"/>
      <c r="O12" s="10"/>
      <c r="P12" s="10"/>
      <c r="Q12" s="10"/>
      <c r="R12" s="10"/>
      <c r="S12" s="10"/>
      <c r="T12" s="10"/>
      <c r="U12" s="10"/>
      <c r="V12" s="10"/>
      <c r="W12" s="118"/>
      <c r="X12" s="43"/>
      <c r="Y12" s="43"/>
      <c r="Z12" s="43"/>
      <c r="AA12" s="10"/>
      <c r="AB12" s="10"/>
      <c r="AC12" s="10"/>
      <c r="AD12" s="10"/>
      <c r="AE12" s="10"/>
      <c r="AF12" s="10"/>
      <c r="AG12" s="10"/>
      <c r="AH12" s="10"/>
    </row>
    <row r="13" spans="2:34" s="2" customFormat="1" ht="18.75" thickBot="1" x14ac:dyDescent="0.3">
      <c r="B13" s="15" t="s">
        <v>12</v>
      </c>
      <c r="C13" s="85"/>
      <c r="E13" s="16"/>
      <c r="F13" s="10"/>
      <c r="G13" s="10"/>
      <c r="H13" s="10"/>
      <c r="I13" s="17"/>
      <c r="J13" s="17"/>
      <c r="K13" s="17"/>
      <c r="L13" s="10"/>
      <c r="M13" s="14"/>
      <c r="N13" s="14"/>
      <c r="O13" s="10"/>
      <c r="P13" s="10"/>
      <c r="Q13" s="10"/>
      <c r="R13" s="10"/>
      <c r="S13" s="10"/>
      <c r="T13" s="10"/>
      <c r="U13" s="10"/>
      <c r="W13" s="115"/>
      <c r="X13" s="44"/>
      <c r="Y13" s="43"/>
      <c r="Z13" s="43"/>
      <c r="AA13" s="10"/>
      <c r="AB13" s="41"/>
      <c r="AC13" s="10"/>
      <c r="AD13" s="10"/>
      <c r="AE13" s="10"/>
      <c r="AF13" s="10"/>
      <c r="AG13" s="10"/>
      <c r="AH13" s="10"/>
    </row>
    <row r="14" spans="2:34" s="2" customFormat="1" ht="20.25" x14ac:dyDescent="0.3">
      <c r="B14" s="15"/>
      <c r="C14" s="86"/>
      <c r="D14" s="10"/>
      <c r="E14" s="16"/>
      <c r="F14" s="40" t="s">
        <v>22</v>
      </c>
      <c r="G14" s="10"/>
      <c r="H14" s="40"/>
      <c r="I14" s="17"/>
      <c r="J14" s="17"/>
      <c r="K14" s="17"/>
      <c r="L14" s="10"/>
      <c r="M14" s="14"/>
      <c r="N14" s="14"/>
      <c r="O14" s="10"/>
      <c r="P14" s="10"/>
      <c r="Q14" s="10"/>
      <c r="R14" s="10"/>
      <c r="S14" s="10"/>
      <c r="V14" s="10"/>
      <c r="W14" s="115"/>
      <c r="X14" s="45"/>
      <c r="Y14" s="46"/>
      <c r="Z14" s="43"/>
      <c r="AA14" s="10"/>
      <c r="AB14" s="41"/>
      <c r="AC14" s="10"/>
      <c r="AD14" s="10"/>
      <c r="AE14" s="10"/>
      <c r="AF14" s="10"/>
      <c r="AG14" s="10"/>
      <c r="AH14" s="10"/>
    </row>
    <row r="15" spans="2:34" s="2" customFormat="1" ht="13.5" thickBot="1" x14ac:dyDescent="0.25">
      <c r="B15" s="15"/>
      <c r="C15" s="10"/>
      <c r="D15" s="10"/>
      <c r="E15" s="16"/>
      <c r="F15" s="10"/>
      <c r="G15" s="10"/>
      <c r="H15" s="10"/>
      <c r="I15" s="17"/>
      <c r="J15" s="17"/>
      <c r="K15" s="17"/>
      <c r="L15" s="10"/>
      <c r="M15" s="14"/>
      <c r="N15" s="14"/>
      <c r="O15" s="10"/>
      <c r="P15" s="10"/>
      <c r="Q15" s="10"/>
      <c r="R15" s="10"/>
      <c r="S15" s="10"/>
      <c r="T15" s="10"/>
      <c r="U15" s="10"/>
      <c r="V15" s="10"/>
      <c r="W15" s="118"/>
      <c r="X15" s="43"/>
      <c r="Y15" s="43"/>
      <c r="Z15" s="43"/>
      <c r="AA15" s="10"/>
      <c r="AB15" s="10"/>
      <c r="AC15" s="10"/>
      <c r="AD15" s="10"/>
      <c r="AE15" s="10"/>
      <c r="AF15" s="10"/>
      <c r="AG15" s="10"/>
      <c r="AH15" s="10"/>
    </row>
    <row r="16" spans="2:34" x14ac:dyDescent="0.2">
      <c r="B16" s="61"/>
      <c r="C16" s="62" t="s">
        <v>16</v>
      </c>
      <c r="D16" s="62"/>
      <c r="E16" s="61"/>
      <c r="F16" s="61"/>
      <c r="G16" s="61"/>
      <c r="H16" s="102"/>
      <c r="I16" s="63" t="s">
        <v>34</v>
      </c>
      <c r="J16" s="63" t="s">
        <v>34</v>
      </c>
      <c r="K16" s="63" t="s">
        <v>33</v>
      </c>
      <c r="L16" s="102" t="s">
        <v>49</v>
      </c>
      <c r="M16" s="61" t="s">
        <v>38</v>
      </c>
      <c r="N16" s="61" t="s">
        <v>33</v>
      </c>
      <c r="O16" s="102" t="s">
        <v>37</v>
      </c>
      <c r="P16" s="61" t="s">
        <v>33</v>
      </c>
      <c r="Q16" s="64">
        <v>6.2E-2</v>
      </c>
      <c r="R16" s="64">
        <v>1.4500000000000001E-2</v>
      </c>
      <c r="S16" s="62" t="s">
        <v>33</v>
      </c>
      <c r="T16" s="105"/>
      <c r="U16" s="61" t="s">
        <v>26</v>
      </c>
      <c r="V16" s="65"/>
      <c r="W16" s="116"/>
      <c r="X16" s="111"/>
      <c r="Y16" s="111"/>
      <c r="Z16" s="111"/>
      <c r="AA16" s="65"/>
      <c r="AB16" s="65"/>
      <c r="AC16" s="65"/>
      <c r="AD16" s="65"/>
      <c r="AE16" s="65"/>
      <c r="AF16" s="30"/>
      <c r="AG16" s="11"/>
      <c r="AH16" s="11"/>
    </row>
    <row r="17" spans="2:34" x14ac:dyDescent="0.2">
      <c r="B17" s="66" t="s">
        <v>25</v>
      </c>
      <c r="C17" s="67" t="s">
        <v>29</v>
      </c>
      <c r="D17" s="67" t="s">
        <v>18</v>
      </c>
      <c r="E17" s="66" t="s">
        <v>1</v>
      </c>
      <c r="F17" s="66" t="s">
        <v>18</v>
      </c>
      <c r="G17" s="66" t="s">
        <v>1</v>
      </c>
      <c r="H17" s="103" t="s">
        <v>41</v>
      </c>
      <c r="I17" s="66" t="s">
        <v>44</v>
      </c>
      <c r="J17" s="66" t="s">
        <v>46</v>
      </c>
      <c r="K17" s="66" t="s">
        <v>35</v>
      </c>
      <c r="L17" s="103" t="s">
        <v>50</v>
      </c>
      <c r="M17" s="66" t="s">
        <v>36</v>
      </c>
      <c r="N17" s="66" t="s">
        <v>42</v>
      </c>
      <c r="O17" s="103" t="s">
        <v>52</v>
      </c>
      <c r="P17" s="66" t="s">
        <v>37</v>
      </c>
      <c r="Q17" s="66" t="s">
        <v>2</v>
      </c>
      <c r="R17" s="66" t="s">
        <v>3</v>
      </c>
      <c r="S17" s="67" t="s">
        <v>53</v>
      </c>
      <c r="T17" s="106" t="s">
        <v>40</v>
      </c>
      <c r="U17" s="66" t="s">
        <v>27</v>
      </c>
      <c r="V17" s="65"/>
      <c r="W17" s="116"/>
      <c r="X17" s="111"/>
      <c r="Y17" s="111"/>
      <c r="Z17" s="111"/>
      <c r="AA17" s="65"/>
      <c r="AB17" s="65"/>
      <c r="AC17" s="65"/>
      <c r="AD17" s="65"/>
      <c r="AE17" s="65"/>
      <c r="AF17" s="30"/>
      <c r="AG17" s="11"/>
      <c r="AH17" s="11"/>
    </row>
    <row r="18" spans="2:34" ht="13.5" thickBot="1" x14ac:dyDescent="0.25">
      <c r="B18" s="68" t="s">
        <v>19</v>
      </c>
      <c r="C18" s="69" t="s">
        <v>30</v>
      </c>
      <c r="D18" s="69" t="s">
        <v>0</v>
      </c>
      <c r="E18" s="68" t="s">
        <v>0</v>
      </c>
      <c r="F18" s="68" t="s">
        <v>17</v>
      </c>
      <c r="G18" s="68" t="s">
        <v>17</v>
      </c>
      <c r="H18" s="104" t="s">
        <v>39</v>
      </c>
      <c r="I18" s="68" t="s">
        <v>45</v>
      </c>
      <c r="J18" s="108" t="s">
        <v>47</v>
      </c>
      <c r="K18" s="68" t="s">
        <v>48</v>
      </c>
      <c r="L18" s="104" t="s">
        <v>51</v>
      </c>
      <c r="M18" s="68" t="s">
        <v>5</v>
      </c>
      <c r="N18" s="68" t="s">
        <v>43</v>
      </c>
      <c r="O18" s="104" t="s">
        <v>39</v>
      </c>
      <c r="P18" s="68" t="s">
        <v>20</v>
      </c>
      <c r="Q18" s="68" t="s">
        <v>4</v>
      </c>
      <c r="R18" s="68" t="s">
        <v>20</v>
      </c>
      <c r="S18" s="69" t="s">
        <v>48</v>
      </c>
      <c r="T18" s="107" t="s">
        <v>39</v>
      </c>
      <c r="U18" s="68" t="s">
        <v>28</v>
      </c>
      <c r="V18" s="65"/>
      <c r="W18" s="116"/>
      <c r="X18" s="111"/>
      <c r="Y18" s="111"/>
      <c r="Z18" s="111"/>
      <c r="AA18" s="65"/>
      <c r="AB18" s="65"/>
      <c r="AC18" s="65"/>
      <c r="AD18" s="65"/>
      <c r="AE18" s="65"/>
      <c r="AF18" s="30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48"/>
      <c r="N19" s="48"/>
      <c r="O19" s="10"/>
      <c r="P19" s="10"/>
      <c r="Q19" s="10"/>
      <c r="R19" s="11"/>
      <c r="S19" s="10"/>
      <c r="T19" s="39"/>
      <c r="U19" s="10"/>
      <c r="V19" s="10"/>
      <c r="W19" s="118"/>
      <c r="X19" s="43"/>
      <c r="Y19" s="43"/>
      <c r="Z19" s="112"/>
      <c r="AA19" s="10"/>
      <c r="AB19" s="10"/>
      <c r="AC19" s="10"/>
      <c r="AD19" s="10"/>
      <c r="AE19" s="10"/>
      <c r="AF19" s="10"/>
      <c r="AG19" s="11"/>
      <c r="AH19" s="11"/>
    </row>
    <row r="20" spans="2:34" s="2" customFormat="1" ht="12.75" customHeight="1" thickBot="1" x14ac:dyDescent="0.25">
      <c r="B20" s="25"/>
      <c r="C20" s="25"/>
      <c r="D20" s="49"/>
      <c r="E20" s="49"/>
      <c r="F20" s="49"/>
      <c r="G20" s="49"/>
      <c r="H20" s="49">
        <f t="shared" ref="H20:H26" si="0">SUM(F20,G20)</f>
        <v>0</v>
      </c>
      <c r="I20" s="49"/>
      <c r="J20" s="49"/>
      <c r="K20" s="49"/>
      <c r="L20" s="49">
        <f>H20-I20-J20-K20</f>
        <v>0</v>
      </c>
      <c r="M20" s="49"/>
      <c r="N20" s="49"/>
      <c r="O20" s="49">
        <f>+L20-M20-N20</f>
        <v>0</v>
      </c>
      <c r="P20" s="49"/>
      <c r="Q20" s="50">
        <f>+L20*0.062</f>
        <v>0</v>
      </c>
      <c r="R20" s="50">
        <f>+L20*0.0145</f>
        <v>0</v>
      </c>
      <c r="S20" s="109"/>
      <c r="T20" s="51">
        <f>+O20-P20-Q20-R20-S20</f>
        <v>0</v>
      </c>
      <c r="U20" s="87"/>
      <c r="V20" s="36"/>
      <c r="W20" s="116"/>
      <c r="X20" s="113"/>
      <c r="Y20" s="113"/>
      <c r="Z20" s="113"/>
      <c r="AA20" s="10"/>
      <c r="AB20" s="111"/>
      <c r="AC20" s="113"/>
      <c r="AD20" s="113"/>
      <c r="AE20" s="113"/>
      <c r="AF20" s="10"/>
      <c r="AG20" s="10"/>
      <c r="AH20" s="10"/>
    </row>
    <row r="21" spans="2:34" s="2" customFormat="1" ht="13.5" thickBot="1" x14ac:dyDescent="0.25">
      <c r="B21" s="4"/>
      <c r="C21" s="4"/>
      <c r="D21" s="49"/>
      <c r="E21" s="49"/>
      <c r="F21" s="49"/>
      <c r="G21" s="49"/>
      <c r="H21" s="49">
        <f t="shared" si="0"/>
        <v>0</v>
      </c>
      <c r="I21" s="49"/>
      <c r="J21" s="49"/>
      <c r="K21" s="49"/>
      <c r="L21" s="49">
        <f t="shared" ref="L21:L26" si="1">H21-I21-J21-K21</f>
        <v>0</v>
      </c>
      <c r="M21" s="49"/>
      <c r="N21" s="49"/>
      <c r="O21" s="49">
        <f t="shared" ref="O21:O26" si="2">+L21-M21-N21</f>
        <v>0</v>
      </c>
      <c r="P21" s="49"/>
      <c r="Q21" s="50">
        <f t="shared" ref="Q21:Q26" si="3">+L21*0.062</f>
        <v>0</v>
      </c>
      <c r="R21" s="50">
        <f t="shared" ref="R21:R26" si="4">+L21*0.0145</f>
        <v>0</v>
      </c>
      <c r="S21" s="109"/>
      <c r="T21" s="51">
        <f t="shared" ref="T21:T26" si="5">+O21-P21-Q21-R21-S21</f>
        <v>0</v>
      </c>
      <c r="U21" s="87"/>
      <c r="V21" s="36"/>
      <c r="W21" s="116"/>
      <c r="X21" s="113"/>
      <c r="Y21" s="113"/>
      <c r="Z21" s="113"/>
      <c r="AA21" s="10"/>
      <c r="AB21" s="111"/>
      <c r="AC21" s="113"/>
      <c r="AD21" s="113"/>
      <c r="AE21" s="113"/>
      <c r="AF21" s="10"/>
      <c r="AG21" s="10"/>
      <c r="AH21" s="10"/>
    </row>
    <row r="22" spans="2:34" ht="13.5" thickBot="1" x14ac:dyDescent="0.25">
      <c r="B22" s="4"/>
      <c r="C22" s="4"/>
      <c r="D22" s="49"/>
      <c r="E22" s="49"/>
      <c r="F22" s="49"/>
      <c r="G22" s="49"/>
      <c r="H22" s="49">
        <f t="shared" si="0"/>
        <v>0</v>
      </c>
      <c r="I22" s="49"/>
      <c r="J22" s="49"/>
      <c r="K22" s="49"/>
      <c r="L22" s="49">
        <f t="shared" si="1"/>
        <v>0</v>
      </c>
      <c r="M22" s="49"/>
      <c r="N22" s="49"/>
      <c r="O22" s="49">
        <f t="shared" si="2"/>
        <v>0</v>
      </c>
      <c r="P22" s="49"/>
      <c r="Q22" s="50">
        <f t="shared" si="3"/>
        <v>0</v>
      </c>
      <c r="R22" s="50">
        <f t="shared" si="4"/>
        <v>0</v>
      </c>
      <c r="S22" s="109"/>
      <c r="T22" s="51">
        <f t="shared" si="5"/>
        <v>0</v>
      </c>
      <c r="U22" s="87"/>
      <c r="V22" s="36"/>
      <c r="W22" s="116"/>
      <c r="X22" s="113"/>
      <c r="Y22" s="113"/>
      <c r="Z22" s="113"/>
      <c r="AA22" s="10"/>
      <c r="AB22" s="111"/>
      <c r="AC22" s="113"/>
      <c r="AD22" s="113"/>
      <c r="AE22" s="113"/>
      <c r="AF22" s="10"/>
      <c r="AG22" s="11"/>
      <c r="AH22" s="11"/>
    </row>
    <row r="23" spans="2:34" ht="13.5" thickBot="1" x14ac:dyDescent="0.25">
      <c r="B23" s="4"/>
      <c r="C23" s="4"/>
      <c r="D23" s="49"/>
      <c r="E23" s="49"/>
      <c r="F23" s="49"/>
      <c r="G23" s="49"/>
      <c r="H23" s="49">
        <f t="shared" si="0"/>
        <v>0</v>
      </c>
      <c r="I23" s="49"/>
      <c r="J23" s="49"/>
      <c r="K23" s="49"/>
      <c r="L23" s="49">
        <f t="shared" si="1"/>
        <v>0</v>
      </c>
      <c r="M23" s="49"/>
      <c r="N23" s="49"/>
      <c r="O23" s="49">
        <f t="shared" si="2"/>
        <v>0</v>
      </c>
      <c r="P23" s="49"/>
      <c r="Q23" s="50">
        <f t="shared" si="3"/>
        <v>0</v>
      </c>
      <c r="R23" s="50">
        <f t="shared" si="4"/>
        <v>0</v>
      </c>
      <c r="S23" s="109"/>
      <c r="T23" s="51">
        <f t="shared" si="5"/>
        <v>0</v>
      </c>
      <c r="U23" s="87"/>
      <c r="V23" s="36"/>
      <c r="W23" s="116"/>
      <c r="X23" s="113"/>
      <c r="Y23" s="113"/>
      <c r="Z23" s="113"/>
      <c r="AA23" s="10"/>
      <c r="AB23" s="111"/>
      <c r="AC23" s="113"/>
      <c r="AD23" s="113"/>
      <c r="AE23" s="113"/>
      <c r="AF23" s="10"/>
      <c r="AG23" s="11"/>
      <c r="AH23" s="11"/>
    </row>
    <row r="24" spans="2:34" ht="13.5" thickBot="1" x14ac:dyDescent="0.25">
      <c r="B24" s="25"/>
      <c r="C24" s="25"/>
      <c r="D24" s="49"/>
      <c r="E24" s="49"/>
      <c r="F24" s="49"/>
      <c r="G24" s="49"/>
      <c r="H24" s="49">
        <f t="shared" si="0"/>
        <v>0</v>
      </c>
      <c r="I24" s="49"/>
      <c r="J24" s="49"/>
      <c r="K24" s="49"/>
      <c r="L24" s="49">
        <f t="shared" si="1"/>
        <v>0</v>
      </c>
      <c r="M24" s="49"/>
      <c r="N24" s="49"/>
      <c r="O24" s="49">
        <f t="shared" si="2"/>
        <v>0</v>
      </c>
      <c r="P24" s="49"/>
      <c r="Q24" s="50">
        <f t="shared" si="3"/>
        <v>0</v>
      </c>
      <c r="R24" s="50">
        <f t="shared" si="4"/>
        <v>0</v>
      </c>
      <c r="S24" s="109"/>
      <c r="T24" s="51">
        <f t="shared" si="5"/>
        <v>0</v>
      </c>
      <c r="U24" s="87"/>
      <c r="V24" s="36"/>
      <c r="W24" s="116"/>
      <c r="X24" s="113"/>
      <c r="Y24" s="113"/>
      <c r="Z24" s="113"/>
      <c r="AA24" s="10"/>
      <c r="AB24" s="111"/>
      <c r="AC24" s="113"/>
      <c r="AD24" s="113"/>
      <c r="AE24" s="113"/>
      <c r="AF24" s="10"/>
      <c r="AG24" s="11"/>
      <c r="AH24" s="11"/>
    </row>
    <row r="25" spans="2:34" ht="12" customHeight="1" thickBot="1" x14ac:dyDescent="0.25">
      <c r="B25" s="5"/>
      <c r="C25" s="26"/>
      <c r="D25" s="52"/>
      <c r="E25" s="49"/>
      <c r="F25" s="49"/>
      <c r="G25" s="49"/>
      <c r="H25" s="49">
        <f t="shared" si="0"/>
        <v>0</v>
      </c>
      <c r="I25" s="49"/>
      <c r="J25" s="49"/>
      <c r="K25" s="49"/>
      <c r="L25" s="49">
        <f t="shared" si="1"/>
        <v>0</v>
      </c>
      <c r="M25" s="49"/>
      <c r="N25" s="49"/>
      <c r="O25" s="49">
        <f t="shared" si="2"/>
        <v>0</v>
      </c>
      <c r="P25" s="49"/>
      <c r="Q25" s="50">
        <f t="shared" si="3"/>
        <v>0</v>
      </c>
      <c r="R25" s="50">
        <f t="shared" si="4"/>
        <v>0</v>
      </c>
      <c r="S25" s="109"/>
      <c r="T25" s="51">
        <f t="shared" si="5"/>
        <v>0</v>
      </c>
      <c r="U25" s="87"/>
      <c r="V25" s="36"/>
      <c r="W25" s="116"/>
      <c r="X25" s="113"/>
      <c r="Y25" s="113"/>
      <c r="Z25" s="113"/>
      <c r="AA25" s="10"/>
      <c r="AB25" s="111"/>
      <c r="AC25" s="113"/>
      <c r="AD25" s="113"/>
      <c r="AE25" s="113"/>
      <c r="AF25" s="10"/>
      <c r="AG25" s="11"/>
      <c r="AH25" s="11"/>
    </row>
    <row r="26" spans="2:34" s="6" customFormat="1" ht="14.1" customHeight="1" thickBot="1" x14ac:dyDescent="0.25">
      <c r="B26" s="5"/>
      <c r="C26" s="26"/>
      <c r="D26" s="52"/>
      <c r="E26" s="49"/>
      <c r="F26" s="49"/>
      <c r="G26" s="49"/>
      <c r="H26" s="49">
        <f t="shared" si="0"/>
        <v>0</v>
      </c>
      <c r="I26" s="49"/>
      <c r="J26" s="49"/>
      <c r="K26" s="49"/>
      <c r="L26" s="49">
        <f t="shared" si="1"/>
        <v>0</v>
      </c>
      <c r="M26" s="49"/>
      <c r="N26" s="49"/>
      <c r="O26" s="49">
        <f t="shared" si="2"/>
        <v>0</v>
      </c>
      <c r="P26" s="49"/>
      <c r="Q26" s="50">
        <f t="shared" si="3"/>
        <v>0</v>
      </c>
      <c r="R26" s="50">
        <f t="shared" si="4"/>
        <v>0</v>
      </c>
      <c r="S26" s="109"/>
      <c r="T26" s="51">
        <f t="shared" si="5"/>
        <v>0</v>
      </c>
      <c r="U26" s="87"/>
      <c r="V26" s="36"/>
      <c r="W26" s="116"/>
      <c r="X26" s="113"/>
      <c r="Y26" s="113"/>
      <c r="Z26" s="113"/>
      <c r="AA26" s="10"/>
      <c r="AB26" s="111"/>
      <c r="AC26" s="113"/>
      <c r="AD26" s="113"/>
      <c r="AE26" s="113"/>
      <c r="AF26" s="37"/>
      <c r="AG26" s="20"/>
      <c r="AH26" s="20"/>
    </row>
    <row r="27" spans="2:34" s="6" customFormat="1" ht="14.1" customHeight="1" thickBot="1" x14ac:dyDescent="0.25">
      <c r="B27" s="71" t="s">
        <v>13</v>
      </c>
      <c r="C27" s="71"/>
      <c r="D27" s="72"/>
      <c r="E27" s="72"/>
      <c r="F27" s="97">
        <f t="shared" ref="F27:G27" si="6">SUM(F20:F26)</f>
        <v>0</v>
      </c>
      <c r="G27" s="97">
        <f t="shared" si="6"/>
        <v>0</v>
      </c>
      <c r="H27" s="97">
        <f t="shared" ref="H27:T27" si="7">SUM(H20:H26)</f>
        <v>0</v>
      </c>
      <c r="I27" s="97">
        <f t="shared" si="7"/>
        <v>0</v>
      </c>
      <c r="J27" s="97">
        <f t="shared" si="7"/>
        <v>0</v>
      </c>
      <c r="K27" s="97">
        <f t="shared" si="7"/>
        <v>0</v>
      </c>
      <c r="L27" s="97">
        <f t="shared" si="7"/>
        <v>0</v>
      </c>
      <c r="M27" s="97">
        <f t="shared" si="7"/>
        <v>0</v>
      </c>
      <c r="N27" s="97">
        <f t="shared" si="7"/>
        <v>0</v>
      </c>
      <c r="O27" s="97">
        <f t="shared" si="7"/>
        <v>0</v>
      </c>
      <c r="P27" s="97">
        <f t="shared" si="7"/>
        <v>0</v>
      </c>
      <c r="Q27" s="97">
        <f t="shared" si="7"/>
        <v>0</v>
      </c>
      <c r="R27" s="97">
        <f t="shared" si="7"/>
        <v>0</v>
      </c>
      <c r="S27" s="97">
        <f t="shared" si="7"/>
        <v>0</v>
      </c>
      <c r="T27" s="97">
        <f t="shared" si="7"/>
        <v>0</v>
      </c>
      <c r="U27" s="88"/>
      <c r="V27" s="37"/>
      <c r="W27" s="116"/>
      <c r="X27" s="111"/>
      <c r="Y27" s="111"/>
      <c r="Z27" s="113"/>
      <c r="AA27" s="37"/>
      <c r="AB27" s="111"/>
      <c r="AC27" s="111"/>
      <c r="AD27" s="111"/>
      <c r="AE27" s="113"/>
      <c r="AF27" s="37"/>
      <c r="AG27" s="20"/>
      <c r="AH27" s="20"/>
    </row>
    <row r="28" spans="2:34" s="6" customFormat="1" ht="14.1" customHeight="1" thickBot="1" x14ac:dyDescent="0.25">
      <c r="B28" s="19"/>
      <c r="C28" s="19"/>
      <c r="D28" s="53"/>
      <c r="E28" s="53"/>
      <c r="F28" s="49"/>
      <c r="G28" s="49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110"/>
      <c r="T28" s="54"/>
      <c r="U28" s="89"/>
      <c r="V28" s="37"/>
      <c r="W28" s="116"/>
      <c r="X28" s="111"/>
      <c r="Y28" s="111"/>
      <c r="Z28" s="113"/>
      <c r="AA28" s="37"/>
      <c r="AB28" s="111"/>
      <c r="AC28" s="111"/>
      <c r="AD28" s="111"/>
      <c r="AE28" s="113"/>
      <c r="AF28" s="37"/>
      <c r="AG28" s="20"/>
      <c r="AH28" s="20"/>
    </row>
    <row r="29" spans="2:34" ht="13.5" thickBot="1" x14ac:dyDescent="0.25">
      <c r="B29" s="5"/>
      <c r="C29" s="5"/>
      <c r="D29" s="49"/>
      <c r="E29" s="49"/>
      <c r="F29" s="49"/>
      <c r="G29" s="49"/>
      <c r="H29" s="49">
        <f t="shared" ref="H29:H35" si="8">SUM(F29,G29)</f>
        <v>0</v>
      </c>
      <c r="I29" s="59"/>
      <c r="J29" s="59"/>
      <c r="K29" s="59"/>
      <c r="L29" s="49">
        <f t="shared" ref="L29:L35" si="9">H29-I29-J29-K29</f>
        <v>0</v>
      </c>
      <c r="M29" s="49"/>
      <c r="N29" s="49"/>
      <c r="O29" s="49">
        <f t="shared" ref="O29:O35" si="10">+L29-M29-N29</f>
        <v>0</v>
      </c>
      <c r="P29" s="49"/>
      <c r="Q29" s="50">
        <f t="shared" ref="Q29:Q35" si="11">+L29*0.062</f>
        <v>0</v>
      </c>
      <c r="R29" s="50">
        <f t="shared" ref="R29:R35" si="12">+L29*0.0145</f>
        <v>0</v>
      </c>
      <c r="S29" s="109"/>
      <c r="T29" s="51">
        <f t="shared" ref="T29:T35" si="13">+O29-P29-Q29-R29-S29</f>
        <v>0</v>
      </c>
      <c r="U29" s="87"/>
      <c r="V29" s="36"/>
      <c r="W29" s="116"/>
      <c r="X29" s="113"/>
      <c r="Y29" s="113"/>
      <c r="Z29" s="113"/>
      <c r="AA29" s="10"/>
      <c r="AB29" s="111"/>
      <c r="AC29" s="113"/>
      <c r="AD29" s="113"/>
      <c r="AE29" s="113"/>
      <c r="AF29" s="10"/>
      <c r="AG29" s="11"/>
      <c r="AH29" s="11"/>
    </row>
    <row r="30" spans="2:34" ht="13.5" thickBot="1" x14ac:dyDescent="0.25">
      <c r="B30" s="5"/>
      <c r="C30" s="5"/>
      <c r="D30" s="49"/>
      <c r="E30" s="49"/>
      <c r="F30" s="49"/>
      <c r="G30" s="49"/>
      <c r="H30" s="49">
        <f t="shared" si="8"/>
        <v>0</v>
      </c>
      <c r="I30" s="59"/>
      <c r="J30" s="59"/>
      <c r="K30" s="59"/>
      <c r="L30" s="49">
        <f t="shared" si="9"/>
        <v>0</v>
      </c>
      <c r="M30" s="49"/>
      <c r="N30" s="49"/>
      <c r="O30" s="49">
        <f t="shared" si="10"/>
        <v>0</v>
      </c>
      <c r="P30" s="49"/>
      <c r="Q30" s="50">
        <f t="shared" si="11"/>
        <v>0</v>
      </c>
      <c r="R30" s="50">
        <f t="shared" si="12"/>
        <v>0</v>
      </c>
      <c r="S30" s="109"/>
      <c r="T30" s="51">
        <f t="shared" si="13"/>
        <v>0</v>
      </c>
      <c r="U30" s="87"/>
      <c r="V30" s="36"/>
      <c r="W30" s="116"/>
      <c r="X30" s="113"/>
      <c r="Y30" s="113"/>
      <c r="Z30" s="113"/>
      <c r="AA30" s="10"/>
      <c r="AB30" s="111"/>
      <c r="AC30" s="113"/>
      <c r="AD30" s="113"/>
      <c r="AE30" s="113"/>
      <c r="AF30" s="10"/>
      <c r="AG30" s="11"/>
      <c r="AH30" s="11"/>
    </row>
    <row r="31" spans="2:34" ht="13.5" thickBot="1" x14ac:dyDescent="0.25">
      <c r="B31" s="5"/>
      <c r="C31" s="5"/>
      <c r="D31" s="49"/>
      <c r="E31" s="49"/>
      <c r="F31" s="49"/>
      <c r="G31" s="49"/>
      <c r="H31" s="49">
        <f t="shared" si="8"/>
        <v>0</v>
      </c>
      <c r="I31" s="59"/>
      <c r="J31" s="59"/>
      <c r="K31" s="59"/>
      <c r="L31" s="49">
        <f t="shared" si="9"/>
        <v>0</v>
      </c>
      <c r="M31" s="49"/>
      <c r="N31" s="49"/>
      <c r="O31" s="49">
        <f t="shared" si="10"/>
        <v>0</v>
      </c>
      <c r="P31" s="49"/>
      <c r="Q31" s="50">
        <f t="shared" si="11"/>
        <v>0</v>
      </c>
      <c r="R31" s="50">
        <f t="shared" si="12"/>
        <v>0</v>
      </c>
      <c r="S31" s="109"/>
      <c r="T31" s="51">
        <f t="shared" si="13"/>
        <v>0</v>
      </c>
      <c r="U31" s="87"/>
      <c r="V31" s="36"/>
      <c r="W31" s="116"/>
      <c r="X31" s="113"/>
      <c r="Y31" s="113"/>
      <c r="Z31" s="113"/>
      <c r="AA31" s="10"/>
      <c r="AB31" s="111"/>
      <c r="AC31" s="113"/>
      <c r="AD31" s="113"/>
      <c r="AE31" s="113"/>
      <c r="AF31" s="10"/>
      <c r="AG31" s="11"/>
      <c r="AH31" s="11"/>
    </row>
    <row r="32" spans="2:34" ht="13.5" thickBot="1" x14ac:dyDescent="0.25">
      <c r="B32" s="5"/>
      <c r="C32" s="5"/>
      <c r="D32" s="49"/>
      <c r="E32" s="49"/>
      <c r="F32" s="49"/>
      <c r="G32" s="49"/>
      <c r="H32" s="49">
        <f t="shared" si="8"/>
        <v>0</v>
      </c>
      <c r="I32" s="59"/>
      <c r="J32" s="59"/>
      <c r="K32" s="59"/>
      <c r="L32" s="49">
        <f t="shared" si="9"/>
        <v>0</v>
      </c>
      <c r="M32" s="49"/>
      <c r="N32" s="49"/>
      <c r="O32" s="49">
        <f t="shared" si="10"/>
        <v>0</v>
      </c>
      <c r="P32" s="49"/>
      <c r="Q32" s="50">
        <f t="shared" si="11"/>
        <v>0</v>
      </c>
      <c r="R32" s="50">
        <f t="shared" si="12"/>
        <v>0</v>
      </c>
      <c r="S32" s="109"/>
      <c r="T32" s="51">
        <f t="shared" si="13"/>
        <v>0</v>
      </c>
      <c r="U32" s="87"/>
      <c r="V32" s="36"/>
      <c r="W32" s="116"/>
      <c r="X32" s="113"/>
      <c r="Y32" s="113"/>
      <c r="Z32" s="113"/>
      <c r="AA32" s="10"/>
      <c r="AB32" s="111"/>
      <c r="AC32" s="113"/>
      <c r="AD32" s="113"/>
      <c r="AE32" s="113"/>
      <c r="AF32" s="10"/>
      <c r="AG32" s="11"/>
      <c r="AH32" s="11"/>
    </row>
    <row r="33" spans="2:34" ht="13.5" thickBot="1" x14ac:dyDescent="0.25">
      <c r="B33" s="5"/>
      <c r="C33" s="5"/>
      <c r="D33" s="49"/>
      <c r="E33" s="49"/>
      <c r="F33" s="49"/>
      <c r="G33" s="49"/>
      <c r="H33" s="49">
        <f t="shared" si="8"/>
        <v>0</v>
      </c>
      <c r="I33" s="59"/>
      <c r="J33" s="59"/>
      <c r="K33" s="59"/>
      <c r="L33" s="49">
        <f t="shared" si="9"/>
        <v>0</v>
      </c>
      <c r="M33" s="49"/>
      <c r="N33" s="49"/>
      <c r="O33" s="49">
        <f t="shared" si="10"/>
        <v>0</v>
      </c>
      <c r="P33" s="49"/>
      <c r="Q33" s="50">
        <f t="shared" si="11"/>
        <v>0</v>
      </c>
      <c r="R33" s="50">
        <f t="shared" si="12"/>
        <v>0</v>
      </c>
      <c r="S33" s="109"/>
      <c r="T33" s="51">
        <f t="shared" si="13"/>
        <v>0</v>
      </c>
      <c r="U33" s="87"/>
      <c r="V33" s="36"/>
      <c r="W33" s="116"/>
      <c r="X33" s="113"/>
      <c r="Y33" s="113"/>
      <c r="Z33" s="113"/>
      <c r="AA33" s="10"/>
      <c r="AB33" s="111"/>
      <c r="AC33" s="113"/>
      <c r="AD33" s="113"/>
      <c r="AE33" s="113"/>
      <c r="AF33" s="10"/>
      <c r="AG33" s="11"/>
      <c r="AH33" s="11"/>
    </row>
    <row r="34" spans="2:34" ht="13.5" thickBot="1" x14ac:dyDescent="0.25">
      <c r="B34" s="5"/>
      <c r="C34" s="5"/>
      <c r="D34" s="49"/>
      <c r="E34" s="49"/>
      <c r="F34" s="49"/>
      <c r="G34" s="49"/>
      <c r="H34" s="49">
        <f>SUM(F34,G34)</f>
        <v>0</v>
      </c>
      <c r="I34" s="59"/>
      <c r="J34" s="59"/>
      <c r="K34" s="59"/>
      <c r="L34" s="49">
        <f t="shared" si="9"/>
        <v>0</v>
      </c>
      <c r="M34" s="49"/>
      <c r="N34" s="49"/>
      <c r="O34" s="49">
        <f t="shared" si="10"/>
        <v>0</v>
      </c>
      <c r="P34" s="49"/>
      <c r="Q34" s="50">
        <f t="shared" si="11"/>
        <v>0</v>
      </c>
      <c r="R34" s="50">
        <f t="shared" si="12"/>
        <v>0</v>
      </c>
      <c r="S34" s="109"/>
      <c r="T34" s="51">
        <f t="shared" si="13"/>
        <v>0</v>
      </c>
      <c r="U34" s="87"/>
      <c r="V34" s="36"/>
      <c r="W34" s="116"/>
      <c r="X34" s="113"/>
      <c r="Y34" s="113"/>
      <c r="Z34" s="113"/>
      <c r="AA34" s="10"/>
      <c r="AB34" s="111"/>
      <c r="AC34" s="113"/>
      <c r="AD34" s="113"/>
      <c r="AE34" s="113"/>
      <c r="AF34" s="10"/>
      <c r="AG34" s="11"/>
      <c r="AH34" s="11"/>
    </row>
    <row r="35" spans="2:34" ht="13.5" thickBot="1" x14ac:dyDescent="0.25">
      <c r="B35" s="5"/>
      <c r="C35" s="5"/>
      <c r="D35" s="49"/>
      <c r="E35" s="49"/>
      <c r="F35" s="49"/>
      <c r="G35" s="49"/>
      <c r="H35" s="49">
        <f t="shared" si="8"/>
        <v>0</v>
      </c>
      <c r="I35" s="59"/>
      <c r="J35" s="59"/>
      <c r="K35" s="59"/>
      <c r="L35" s="49">
        <f t="shared" si="9"/>
        <v>0</v>
      </c>
      <c r="M35" s="49"/>
      <c r="N35" s="49"/>
      <c r="O35" s="49">
        <f t="shared" si="10"/>
        <v>0</v>
      </c>
      <c r="P35" s="49"/>
      <c r="Q35" s="50">
        <f t="shared" si="11"/>
        <v>0</v>
      </c>
      <c r="R35" s="50">
        <f t="shared" si="12"/>
        <v>0</v>
      </c>
      <c r="S35" s="109"/>
      <c r="T35" s="51">
        <f t="shared" si="13"/>
        <v>0</v>
      </c>
      <c r="U35" s="87"/>
      <c r="V35" s="36"/>
      <c r="W35" s="116"/>
      <c r="X35" s="113"/>
      <c r="Y35" s="113"/>
      <c r="Z35" s="113"/>
      <c r="AA35" s="29"/>
      <c r="AB35" s="111"/>
      <c r="AC35" s="113"/>
      <c r="AD35" s="113"/>
      <c r="AE35" s="113"/>
      <c r="AF35" s="29"/>
      <c r="AG35" s="11"/>
      <c r="AH35" s="11"/>
    </row>
    <row r="36" spans="2:34" s="7" customFormat="1" ht="13.5" thickBot="1" x14ac:dyDescent="0.25">
      <c r="B36" s="73" t="s">
        <v>14</v>
      </c>
      <c r="C36" s="73"/>
      <c r="D36" s="72" t="s">
        <v>8</v>
      </c>
      <c r="E36" s="72"/>
      <c r="F36" s="97">
        <f t="shared" ref="F36:G36" si="14">SUM(F29:F35)</f>
        <v>0</v>
      </c>
      <c r="G36" s="97">
        <f t="shared" si="14"/>
        <v>0</v>
      </c>
      <c r="H36" s="97">
        <f>SUM(H29:H35)</f>
        <v>0</v>
      </c>
      <c r="I36" s="97">
        <f t="shared" ref="I36:T36" si="15">SUM(I29:I35)</f>
        <v>0</v>
      </c>
      <c r="J36" s="97">
        <f t="shared" si="15"/>
        <v>0</v>
      </c>
      <c r="K36" s="97">
        <f t="shared" si="15"/>
        <v>0</v>
      </c>
      <c r="L36" s="97">
        <f t="shared" si="15"/>
        <v>0</v>
      </c>
      <c r="M36" s="97">
        <f t="shared" si="15"/>
        <v>0</v>
      </c>
      <c r="N36" s="97">
        <f t="shared" si="15"/>
        <v>0</v>
      </c>
      <c r="O36" s="97">
        <f t="shared" si="15"/>
        <v>0</v>
      </c>
      <c r="P36" s="97">
        <f t="shared" si="15"/>
        <v>0</v>
      </c>
      <c r="Q36" s="97">
        <f t="shared" si="15"/>
        <v>0</v>
      </c>
      <c r="R36" s="97">
        <f t="shared" si="15"/>
        <v>0</v>
      </c>
      <c r="S36" s="97">
        <f t="shared" si="15"/>
        <v>0</v>
      </c>
      <c r="T36" s="97">
        <f t="shared" si="15"/>
        <v>0</v>
      </c>
      <c r="U36" s="88"/>
      <c r="V36" s="38"/>
      <c r="W36" s="116"/>
      <c r="X36" s="113"/>
      <c r="Y36" s="113"/>
      <c r="Z36" s="113"/>
      <c r="AA36" s="10"/>
      <c r="AB36" s="111"/>
      <c r="AC36" s="113"/>
      <c r="AD36" s="113"/>
      <c r="AE36" s="113"/>
      <c r="AF36" s="10"/>
      <c r="AG36" s="22"/>
      <c r="AH36" s="22"/>
    </row>
    <row r="37" spans="2:34" s="7" customFormat="1" ht="13.5" thickBot="1" x14ac:dyDescent="0.25">
      <c r="B37" s="21"/>
      <c r="C37" s="21"/>
      <c r="D37" s="53"/>
      <c r="E37" s="53"/>
      <c r="F37" s="49"/>
      <c r="G37" s="49"/>
      <c r="H37" s="53"/>
      <c r="I37" s="53"/>
      <c r="J37" s="53"/>
      <c r="K37" s="53"/>
      <c r="L37" s="53"/>
      <c r="M37" s="49"/>
      <c r="N37" s="53"/>
      <c r="O37" s="53"/>
      <c r="P37" s="53"/>
      <c r="Q37" s="53"/>
      <c r="R37" s="53"/>
      <c r="S37" s="110"/>
      <c r="T37" s="54"/>
      <c r="U37" s="89"/>
      <c r="V37" s="38"/>
      <c r="W37" s="116"/>
      <c r="X37" s="113"/>
      <c r="Y37" s="113"/>
      <c r="Z37" s="113"/>
      <c r="AA37" s="10"/>
      <c r="AB37" s="111"/>
      <c r="AC37" s="113"/>
      <c r="AD37" s="113"/>
      <c r="AE37" s="113"/>
      <c r="AF37" s="10"/>
      <c r="AG37" s="22"/>
      <c r="AH37" s="22"/>
    </row>
    <row r="38" spans="2:34" ht="13.5" thickBot="1" x14ac:dyDescent="0.25">
      <c r="B38" s="32"/>
      <c r="D38" s="49"/>
      <c r="E38" s="49"/>
      <c r="F38" s="49"/>
      <c r="G38" s="49"/>
      <c r="H38" s="49">
        <f t="shared" ref="H38:H45" si="16">SUM(F38,G38)</f>
        <v>0</v>
      </c>
      <c r="I38" s="59"/>
      <c r="J38" s="59"/>
      <c r="K38" s="59"/>
      <c r="L38" s="49">
        <f t="shared" ref="L38:L45" si="17">H38-I38-J38-K38</f>
        <v>0</v>
      </c>
      <c r="M38" s="49"/>
      <c r="N38" s="49"/>
      <c r="O38" s="49">
        <f t="shared" ref="O38:O45" si="18">+L38-M38-N38</f>
        <v>0</v>
      </c>
      <c r="P38" s="49"/>
      <c r="Q38" s="50">
        <f t="shared" ref="Q38:Q45" si="19">+L38*0.062</f>
        <v>0</v>
      </c>
      <c r="R38" s="50">
        <f t="shared" ref="R38:R45" si="20">+L38*0.0145</f>
        <v>0</v>
      </c>
      <c r="S38" s="109"/>
      <c r="T38" s="51">
        <f t="shared" ref="T38:T45" si="21">+O38-P38-Q38-R38-S38</f>
        <v>0</v>
      </c>
      <c r="U38" s="87"/>
      <c r="V38" s="36"/>
      <c r="W38" s="116"/>
      <c r="X38" s="113"/>
      <c r="Y38" s="113"/>
      <c r="Z38" s="113"/>
      <c r="AA38" s="10"/>
      <c r="AB38" s="111"/>
      <c r="AC38" s="113"/>
      <c r="AD38" s="113"/>
      <c r="AE38" s="113"/>
      <c r="AF38" s="10"/>
      <c r="AG38" s="11"/>
      <c r="AH38" s="11"/>
    </row>
    <row r="39" spans="2:34" ht="13.5" thickBot="1" x14ac:dyDescent="0.25">
      <c r="B39" s="5"/>
      <c r="C39" s="5"/>
      <c r="D39" s="49"/>
      <c r="E39" s="49"/>
      <c r="F39" s="49"/>
      <c r="G39" s="49"/>
      <c r="H39" s="49">
        <f t="shared" si="16"/>
        <v>0</v>
      </c>
      <c r="I39" s="59"/>
      <c r="J39" s="59"/>
      <c r="K39" s="59"/>
      <c r="L39" s="49">
        <f t="shared" si="17"/>
        <v>0</v>
      </c>
      <c r="M39" s="49"/>
      <c r="N39" s="49"/>
      <c r="O39" s="49">
        <f t="shared" si="18"/>
        <v>0</v>
      </c>
      <c r="P39" s="49"/>
      <c r="Q39" s="50">
        <f t="shared" si="19"/>
        <v>0</v>
      </c>
      <c r="R39" s="50">
        <f t="shared" si="20"/>
        <v>0</v>
      </c>
      <c r="S39" s="109"/>
      <c r="T39" s="51">
        <f t="shared" si="21"/>
        <v>0</v>
      </c>
      <c r="U39" s="87"/>
      <c r="V39" s="36"/>
      <c r="W39" s="116"/>
      <c r="X39" s="113"/>
      <c r="Y39" s="113"/>
      <c r="Z39" s="113"/>
      <c r="AA39" s="10"/>
      <c r="AB39" s="111"/>
      <c r="AC39" s="113"/>
      <c r="AD39" s="113"/>
      <c r="AE39" s="113"/>
      <c r="AF39" s="10"/>
      <c r="AG39" s="11"/>
      <c r="AH39" s="11"/>
    </row>
    <row r="40" spans="2:34" ht="13.5" thickBot="1" x14ac:dyDescent="0.25">
      <c r="B40" s="5"/>
      <c r="C40" s="5"/>
      <c r="D40" s="49"/>
      <c r="E40" s="49"/>
      <c r="F40" s="49"/>
      <c r="G40" s="49"/>
      <c r="H40" s="49">
        <f t="shared" si="16"/>
        <v>0</v>
      </c>
      <c r="I40" s="59"/>
      <c r="J40" s="59"/>
      <c r="K40" s="59"/>
      <c r="L40" s="49">
        <f t="shared" si="17"/>
        <v>0</v>
      </c>
      <c r="M40" s="49"/>
      <c r="N40" s="49"/>
      <c r="O40" s="49">
        <f t="shared" si="18"/>
        <v>0</v>
      </c>
      <c r="P40" s="49"/>
      <c r="Q40" s="50">
        <f t="shared" si="19"/>
        <v>0</v>
      </c>
      <c r="R40" s="50">
        <f t="shared" si="20"/>
        <v>0</v>
      </c>
      <c r="S40" s="109"/>
      <c r="T40" s="51">
        <f t="shared" si="21"/>
        <v>0</v>
      </c>
      <c r="U40" s="87"/>
      <c r="V40" s="36"/>
      <c r="W40" s="116"/>
      <c r="X40" s="113"/>
      <c r="Y40" s="113"/>
      <c r="Z40" s="113"/>
      <c r="AA40" s="10"/>
      <c r="AB40" s="111"/>
      <c r="AC40" s="113"/>
      <c r="AD40" s="113"/>
      <c r="AE40" s="113"/>
      <c r="AF40" s="10"/>
      <c r="AG40" s="11"/>
      <c r="AH40" s="11"/>
    </row>
    <row r="41" spans="2:34" ht="13.5" thickBot="1" x14ac:dyDescent="0.25">
      <c r="B41" s="5"/>
      <c r="C41" s="5"/>
      <c r="D41" s="49"/>
      <c r="E41" s="49"/>
      <c r="F41" s="49"/>
      <c r="G41" s="49"/>
      <c r="H41" s="49">
        <f t="shared" si="16"/>
        <v>0</v>
      </c>
      <c r="I41" s="59"/>
      <c r="J41" s="59"/>
      <c r="K41" s="59"/>
      <c r="L41" s="49">
        <f t="shared" si="17"/>
        <v>0</v>
      </c>
      <c r="M41" s="49"/>
      <c r="N41" s="49"/>
      <c r="O41" s="49">
        <f t="shared" si="18"/>
        <v>0</v>
      </c>
      <c r="P41" s="49"/>
      <c r="Q41" s="50">
        <f t="shared" si="19"/>
        <v>0</v>
      </c>
      <c r="R41" s="50">
        <f t="shared" si="20"/>
        <v>0</v>
      </c>
      <c r="S41" s="109"/>
      <c r="T41" s="51">
        <f t="shared" si="21"/>
        <v>0</v>
      </c>
      <c r="U41" s="87"/>
      <c r="V41" s="36"/>
      <c r="W41" s="116"/>
      <c r="X41" s="113"/>
      <c r="Y41" s="113"/>
      <c r="Z41" s="113"/>
      <c r="AA41" s="10"/>
      <c r="AB41" s="111"/>
      <c r="AC41" s="113"/>
      <c r="AD41" s="113"/>
      <c r="AE41" s="113"/>
      <c r="AF41" s="10"/>
      <c r="AG41" s="11"/>
      <c r="AH41" s="11"/>
    </row>
    <row r="42" spans="2:34" ht="13.5" thickBot="1" x14ac:dyDescent="0.25">
      <c r="B42" s="8"/>
      <c r="C42" s="8"/>
      <c r="D42" s="49"/>
      <c r="E42" s="49"/>
      <c r="F42" s="49"/>
      <c r="G42" s="49"/>
      <c r="H42" s="49">
        <f t="shared" si="16"/>
        <v>0</v>
      </c>
      <c r="I42" s="59"/>
      <c r="J42" s="59"/>
      <c r="K42" s="59"/>
      <c r="L42" s="49">
        <f t="shared" si="17"/>
        <v>0</v>
      </c>
      <c r="M42" s="49"/>
      <c r="N42" s="49"/>
      <c r="O42" s="49">
        <f t="shared" si="18"/>
        <v>0</v>
      </c>
      <c r="P42" s="49"/>
      <c r="Q42" s="50">
        <f t="shared" si="19"/>
        <v>0</v>
      </c>
      <c r="R42" s="50">
        <f t="shared" si="20"/>
        <v>0</v>
      </c>
      <c r="S42" s="109"/>
      <c r="T42" s="51">
        <f t="shared" si="21"/>
        <v>0</v>
      </c>
      <c r="U42" s="87"/>
      <c r="V42" s="36"/>
      <c r="W42" s="116"/>
      <c r="X42" s="113"/>
      <c r="Y42" s="113"/>
      <c r="Z42" s="113"/>
      <c r="AA42" s="10"/>
      <c r="AB42" s="111"/>
      <c r="AC42" s="113"/>
      <c r="AD42" s="113"/>
      <c r="AE42" s="113"/>
      <c r="AF42" s="10"/>
      <c r="AG42" s="11"/>
      <c r="AH42" s="11"/>
    </row>
    <row r="43" spans="2:34" ht="13.5" thickBot="1" x14ac:dyDescent="0.25">
      <c r="B43" s="8"/>
      <c r="C43" s="8"/>
      <c r="D43" s="49"/>
      <c r="E43" s="49"/>
      <c r="F43" s="49"/>
      <c r="G43" s="49"/>
      <c r="H43" s="49">
        <f t="shared" si="16"/>
        <v>0</v>
      </c>
      <c r="I43" s="59"/>
      <c r="J43" s="59"/>
      <c r="K43" s="59"/>
      <c r="L43" s="49">
        <f t="shared" si="17"/>
        <v>0</v>
      </c>
      <c r="M43" s="49"/>
      <c r="N43" s="49"/>
      <c r="O43" s="49">
        <f t="shared" si="18"/>
        <v>0</v>
      </c>
      <c r="P43" s="49"/>
      <c r="Q43" s="50">
        <f t="shared" si="19"/>
        <v>0</v>
      </c>
      <c r="R43" s="50">
        <f t="shared" si="20"/>
        <v>0</v>
      </c>
      <c r="S43" s="109"/>
      <c r="T43" s="51">
        <f t="shared" si="21"/>
        <v>0</v>
      </c>
      <c r="U43" s="87"/>
      <c r="V43" s="36"/>
      <c r="W43" s="116"/>
      <c r="X43" s="113"/>
      <c r="Y43" s="113"/>
      <c r="Z43" s="113"/>
      <c r="AA43" s="10"/>
      <c r="AB43" s="111"/>
      <c r="AC43" s="113"/>
      <c r="AD43" s="113"/>
      <c r="AE43" s="113"/>
      <c r="AF43" s="10"/>
      <c r="AG43" s="11"/>
      <c r="AH43" s="11"/>
    </row>
    <row r="44" spans="2:34" ht="13.5" thickBot="1" x14ac:dyDescent="0.25">
      <c r="B44" s="8"/>
      <c r="C44" s="8"/>
      <c r="D44" s="49"/>
      <c r="E44" s="49"/>
      <c r="F44" s="49"/>
      <c r="G44" s="49"/>
      <c r="H44" s="49">
        <f t="shared" si="16"/>
        <v>0</v>
      </c>
      <c r="I44" s="59"/>
      <c r="J44" s="59"/>
      <c r="K44" s="59"/>
      <c r="L44" s="49">
        <f t="shared" si="17"/>
        <v>0</v>
      </c>
      <c r="M44" s="49"/>
      <c r="N44" s="49"/>
      <c r="O44" s="49">
        <f t="shared" si="18"/>
        <v>0</v>
      </c>
      <c r="P44" s="49"/>
      <c r="Q44" s="50">
        <f t="shared" si="19"/>
        <v>0</v>
      </c>
      <c r="R44" s="50">
        <f t="shared" si="20"/>
        <v>0</v>
      </c>
      <c r="S44" s="109"/>
      <c r="T44" s="51">
        <f t="shared" si="21"/>
        <v>0</v>
      </c>
      <c r="U44" s="87"/>
      <c r="V44" s="36"/>
      <c r="W44" s="116"/>
      <c r="X44" s="113"/>
      <c r="Y44" s="113"/>
      <c r="Z44" s="113"/>
      <c r="AA44" s="10"/>
      <c r="AB44" s="111"/>
      <c r="AC44" s="113"/>
      <c r="AD44" s="113"/>
      <c r="AE44" s="113"/>
      <c r="AF44" s="10"/>
      <c r="AG44" s="11"/>
      <c r="AH44" s="11"/>
    </row>
    <row r="45" spans="2:34" ht="13.5" thickBot="1" x14ac:dyDescent="0.25">
      <c r="B45" s="8"/>
      <c r="C45" s="8"/>
      <c r="D45" s="49"/>
      <c r="E45" s="49"/>
      <c r="F45" s="49"/>
      <c r="G45" s="49"/>
      <c r="H45" s="49">
        <f t="shared" si="16"/>
        <v>0</v>
      </c>
      <c r="I45" s="59"/>
      <c r="J45" s="59"/>
      <c r="K45" s="59"/>
      <c r="L45" s="49">
        <f t="shared" si="17"/>
        <v>0</v>
      </c>
      <c r="M45" s="49"/>
      <c r="N45" s="49"/>
      <c r="O45" s="49">
        <f t="shared" si="18"/>
        <v>0</v>
      </c>
      <c r="P45" s="49"/>
      <c r="Q45" s="50">
        <f t="shared" si="19"/>
        <v>0</v>
      </c>
      <c r="R45" s="50">
        <f t="shared" si="20"/>
        <v>0</v>
      </c>
      <c r="S45" s="109"/>
      <c r="T45" s="51">
        <f t="shared" si="21"/>
        <v>0</v>
      </c>
      <c r="U45" s="87"/>
      <c r="V45" s="36"/>
      <c r="W45" s="116"/>
      <c r="X45" s="113"/>
      <c r="Y45" s="113"/>
      <c r="Z45" s="113"/>
      <c r="AA45" s="10"/>
      <c r="AB45" s="111"/>
      <c r="AC45" s="113"/>
      <c r="AD45" s="113"/>
      <c r="AE45" s="113"/>
      <c r="AF45" s="10"/>
      <c r="AG45" s="11"/>
      <c r="AH45" s="11"/>
    </row>
    <row r="46" spans="2:34" s="7" customFormat="1" ht="13.5" thickBot="1" x14ac:dyDescent="0.25">
      <c r="B46" s="74" t="s">
        <v>15</v>
      </c>
      <c r="C46" s="74"/>
      <c r="D46" s="70"/>
      <c r="E46" s="70"/>
      <c r="F46" s="98">
        <f t="shared" ref="F46:S46" si="22">SUM(F39:F45)</f>
        <v>0</v>
      </c>
      <c r="G46" s="98">
        <f t="shared" si="22"/>
        <v>0</v>
      </c>
      <c r="H46" s="98">
        <f t="shared" si="22"/>
        <v>0</v>
      </c>
      <c r="I46" s="98">
        <f t="shared" si="22"/>
        <v>0</v>
      </c>
      <c r="J46" s="98">
        <f t="shared" si="22"/>
        <v>0</v>
      </c>
      <c r="K46" s="98">
        <f t="shared" si="22"/>
        <v>0</v>
      </c>
      <c r="L46" s="98">
        <f t="shared" si="22"/>
        <v>0</v>
      </c>
      <c r="M46" s="98">
        <f t="shared" si="22"/>
        <v>0</v>
      </c>
      <c r="N46" s="98">
        <f t="shared" si="22"/>
        <v>0</v>
      </c>
      <c r="O46" s="98">
        <f t="shared" si="22"/>
        <v>0</v>
      </c>
      <c r="P46" s="98">
        <f t="shared" si="22"/>
        <v>0</v>
      </c>
      <c r="Q46" s="98">
        <f t="shared" si="22"/>
        <v>0</v>
      </c>
      <c r="R46" s="98">
        <f t="shared" si="22"/>
        <v>0</v>
      </c>
      <c r="S46" s="98">
        <f t="shared" si="22"/>
        <v>0</v>
      </c>
      <c r="T46" s="98">
        <f>SUM(T39:T45)</f>
        <v>0</v>
      </c>
      <c r="U46" s="90"/>
      <c r="V46" s="38"/>
      <c r="W46" s="116"/>
      <c r="X46" s="111"/>
      <c r="Y46" s="111"/>
      <c r="Z46" s="113"/>
      <c r="AA46" s="48"/>
      <c r="AB46" s="111"/>
      <c r="AC46" s="111"/>
      <c r="AD46" s="111"/>
      <c r="AE46" s="113"/>
      <c r="AF46" s="48"/>
      <c r="AG46" s="22"/>
      <c r="AH46" s="22"/>
    </row>
    <row r="47" spans="2:34" ht="13.5" thickBot="1" x14ac:dyDescent="0.25">
      <c r="B47" s="5"/>
      <c r="C47" s="5"/>
      <c r="D47" s="49"/>
      <c r="E47" s="49"/>
      <c r="F47" s="49"/>
      <c r="G47" s="49"/>
      <c r="H47" s="49"/>
      <c r="I47" s="49"/>
      <c r="J47" s="49"/>
      <c r="K47" s="49"/>
      <c r="L47" s="49"/>
      <c r="M47" s="53"/>
      <c r="N47" s="53"/>
      <c r="O47" s="49"/>
      <c r="P47" s="49"/>
      <c r="Q47" s="49"/>
      <c r="R47" s="49"/>
      <c r="S47" s="109"/>
      <c r="T47" s="51"/>
      <c r="U47" s="91"/>
      <c r="V47" s="36"/>
      <c r="W47" s="116"/>
      <c r="X47" s="113"/>
      <c r="Y47" s="113"/>
      <c r="Z47" s="113"/>
      <c r="AA47" s="10"/>
      <c r="AB47" s="111"/>
      <c r="AC47" s="113"/>
      <c r="AD47" s="113"/>
      <c r="AE47" s="113"/>
      <c r="AF47" s="10"/>
      <c r="AG47" s="11"/>
      <c r="AH47" s="11"/>
    </row>
    <row r="48" spans="2:34" ht="13.5" thickBot="1" x14ac:dyDescent="0.25">
      <c r="B48" s="24"/>
      <c r="C48" s="24"/>
      <c r="D48" s="49"/>
      <c r="E48" s="49"/>
      <c r="F48" s="49"/>
      <c r="G48" s="49"/>
      <c r="H48" s="49">
        <f t="shared" ref="H48:H56" si="23">SUM(F48,G48)</f>
        <v>0</v>
      </c>
      <c r="I48" s="59"/>
      <c r="J48" s="59"/>
      <c r="K48" s="59"/>
      <c r="L48" s="49">
        <f t="shared" ref="L48:L55" si="24">H48-I48-J48-K48</f>
        <v>0</v>
      </c>
      <c r="M48" s="49"/>
      <c r="N48" s="49"/>
      <c r="O48" s="49">
        <f t="shared" ref="O48:O55" si="25">+L48-M48-N48</f>
        <v>0</v>
      </c>
      <c r="P48" s="49"/>
      <c r="Q48" s="50">
        <f t="shared" ref="Q48:Q55" si="26">+L48*0.062</f>
        <v>0</v>
      </c>
      <c r="R48" s="50">
        <f t="shared" ref="R48:R55" si="27">+L48*0.0145</f>
        <v>0</v>
      </c>
      <c r="S48" s="109"/>
      <c r="T48" s="51">
        <f t="shared" ref="T48:T55" si="28">+O48-P48-Q48-R48-S48</f>
        <v>0</v>
      </c>
      <c r="U48" s="87"/>
      <c r="V48" s="36"/>
      <c r="W48" s="116"/>
      <c r="X48" s="113"/>
      <c r="Y48" s="113"/>
      <c r="Z48" s="113"/>
      <c r="AA48" s="10"/>
      <c r="AB48" s="111"/>
      <c r="AC48" s="113"/>
      <c r="AD48" s="113"/>
      <c r="AE48" s="113"/>
      <c r="AF48" s="10"/>
      <c r="AG48" s="11"/>
      <c r="AH48" s="11"/>
    </row>
    <row r="49" spans="2:34" ht="13.5" thickBot="1" x14ac:dyDescent="0.25">
      <c r="B49" s="8"/>
      <c r="C49" s="8"/>
      <c r="D49" s="49"/>
      <c r="E49" s="49"/>
      <c r="F49" s="49"/>
      <c r="G49" s="49"/>
      <c r="H49" s="49">
        <f t="shared" si="23"/>
        <v>0</v>
      </c>
      <c r="I49" s="59"/>
      <c r="J49" s="59"/>
      <c r="K49" s="59"/>
      <c r="L49" s="49">
        <f t="shared" si="24"/>
        <v>0</v>
      </c>
      <c r="M49" s="49"/>
      <c r="N49" s="49"/>
      <c r="O49" s="49">
        <f t="shared" si="25"/>
        <v>0</v>
      </c>
      <c r="P49" s="49"/>
      <c r="Q49" s="50">
        <f t="shared" si="26"/>
        <v>0</v>
      </c>
      <c r="R49" s="50">
        <f t="shared" si="27"/>
        <v>0</v>
      </c>
      <c r="S49" s="109"/>
      <c r="T49" s="51">
        <f t="shared" si="28"/>
        <v>0</v>
      </c>
      <c r="U49" s="87"/>
      <c r="V49" s="36"/>
      <c r="W49" s="116"/>
      <c r="X49" s="113"/>
      <c r="Y49" s="113"/>
      <c r="Z49" s="113"/>
      <c r="AA49" s="10"/>
      <c r="AB49" s="111"/>
      <c r="AC49" s="113"/>
      <c r="AD49" s="113"/>
      <c r="AE49" s="113"/>
      <c r="AF49" s="10"/>
      <c r="AG49" s="11"/>
      <c r="AH49" s="11"/>
    </row>
    <row r="50" spans="2:34" ht="13.5" thickBot="1" x14ac:dyDescent="0.25">
      <c r="B50" s="8"/>
      <c r="C50" s="8"/>
      <c r="D50" s="49"/>
      <c r="E50" s="49"/>
      <c r="F50" s="49"/>
      <c r="G50" s="49"/>
      <c r="H50" s="49">
        <f t="shared" si="23"/>
        <v>0</v>
      </c>
      <c r="I50" s="59"/>
      <c r="J50" s="59"/>
      <c r="K50" s="59"/>
      <c r="L50" s="49">
        <f t="shared" si="24"/>
        <v>0</v>
      </c>
      <c r="M50" s="49"/>
      <c r="N50" s="49"/>
      <c r="O50" s="49">
        <f t="shared" si="25"/>
        <v>0</v>
      </c>
      <c r="P50" s="49"/>
      <c r="Q50" s="50">
        <f t="shared" si="26"/>
        <v>0</v>
      </c>
      <c r="R50" s="50">
        <f t="shared" si="27"/>
        <v>0</v>
      </c>
      <c r="S50" s="109"/>
      <c r="T50" s="51">
        <f t="shared" si="28"/>
        <v>0</v>
      </c>
      <c r="U50" s="87"/>
      <c r="V50" s="36"/>
      <c r="W50" s="116"/>
      <c r="X50" s="113"/>
      <c r="Y50" s="113"/>
      <c r="Z50" s="113"/>
      <c r="AA50" s="10"/>
      <c r="AB50" s="111"/>
      <c r="AC50" s="113"/>
      <c r="AD50" s="113"/>
      <c r="AE50" s="113"/>
      <c r="AF50" s="10"/>
      <c r="AG50" s="11"/>
      <c r="AH50" s="11"/>
    </row>
    <row r="51" spans="2:34" ht="13.5" thickBot="1" x14ac:dyDescent="0.25">
      <c r="B51" s="8"/>
      <c r="C51" s="8"/>
      <c r="D51" s="49"/>
      <c r="E51" s="49"/>
      <c r="F51" s="49"/>
      <c r="G51" s="49"/>
      <c r="H51" s="49">
        <f t="shared" si="23"/>
        <v>0</v>
      </c>
      <c r="I51" s="59"/>
      <c r="J51" s="59"/>
      <c r="K51" s="59"/>
      <c r="L51" s="49">
        <f t="shared" si="24"/>
        <v>0</v>
      </c>
      <c r="M51" s="49"/>
      <c r="N51" s="49"/>
      <c r="O51" s="49">
        <f t="shared" si="25"/>
        <v>0</v>
      </c>
      <c r="P51" s="49"/>
      <c r="Q51" s="50">
        <f t="shared" si="26"/>
        <v>0</v>
      </c>
      <c r="R51" s="50">
        <f t="shared" si="27"/>
        <v>0</v>
      </c>
      <c r="S51" s="109"/>
      <c r="T51" s="51">
        <f t="shared" si="28"/>
        <v>0</v>
      </c>
      <c r="U51" s="87"/>
      <c r="V51" s="36"/>
      <c r="W51" s="116"/>
      <c r="X51" s="113"/>
      <c r="Y51" s="113"/>
      <c r="Z51" s="113"/>
      <c r="AA51" s="10"/>
      <c r="AB51" s="111"/>
      <c r="AC51" s="113"/>
      <c r="AD51" s="113"/>
      <c r="AE51" s="113"/>
      <c r="AF51" s="10"/>
      <c r="AG51" s="11"/>
      <c r="AH51" s="11"/>
    </row>
    <row r="52" spans="2:34" ht="13.5" thickBot="1" x14ac:dyDescent="0.25">
      <c r="B52" s="8"/>
      <c r="C52" s="8"/>
      <c r="D52" s="49"/>
      <c r="E52" s="49"/>
      <c r="F52" s="49"/>
      <c r="G52" s="49"/>
      <c r="H52" s="49">
        <f t="shared" si="23"/>
        <v>0</v>
      </c>
      <c r="I52" s="59"/>
      <c r="J52" s="59"/>
      <c r="K52" s="59"/>
      <c r="L52" s="49">
        <f t="shared" si="24"/>
        <v>0</v>
      </c>
      <c r="M52" s="49"/>
      <c r="N52" s="49"/>
      <c r="O52" s="49">
        <f t="shared" si="25"/>
        <v>0</v>
      </c>
      <c r="P52" s="49"/>
      <c r="Q52" s="50">
        <f t="shared" si="26"/>
        <v>0</v>
      </c>
      <c r="R52" s="50">
        <f t="shared" si="27"/>
        <v>0</v>
      </c>
      <c r="S52" s="109"/>
      <c r="T52" s="51">
        <f t="shared" si="28"/>
        <v>0</v>
      </c>
      <c r="U52" s="87"/>
      <c r="V52" s="36"/>
      <c r="W52" s="116"/>
      <c r="X52" s="113"/>
      <c r="Y52" s="113"/>
      <c r="Z52" s="113"/>
      <c r="AA52" s="10"/>
      <c r="AB52" s="111"/>
      <c r="AC52" s="113"/>
      <c r="AD52" s="113"/>
      <c r="AE52" s="113"/>
      <c r="AF52" s="10"/>
      <c r="AG52" s="11"/>
      <c r="AH52" s="11"/>
    </row>
    <row r="53" spans="2:34" ht="13.5" thickBot="1" x14ac:dyDescent="0.25">
      <c r="B53" s="8"/>
      <c r="C53" s="8"/>
      <c r="D53" s="49"/>
      <c r="E53" s="49"/>
      <c r="F53" s="49"/>
      <c r="G53" s="49"/>
      <c r="H53" s="49">
        <f t="shared" si="23"/>
        <v>0</v>
      </c>
      <c r="I53" s="59"/>
      <c r="J53" s="59"/>
      <c r="K53" s="59"/>
      <c r="L53" s="49">
        <f t="shared" si="24"/>
        <v>0</v>
      </c>
      <c r="M53" s="49"/>
      <c r="N53" s="49"/>
      <c r="O53" s="49">
        <f t="shared" si="25"/>
        <v>0</v>
      </c>
      <c r="P53" s="49"/>
      <c r="Q53" s="50">
        <f t="shared" si="26"/>
        <v>0</v>
      </c>
      <c r="R53" s="50">
        <f t="shared" si="27"/>
        <v>0</v>
      </c>
      <c r="S53" s="109"/>
      <c r="T53" s="51">
        <f t="shared" si="28"/>
        <v>0</v>
      </c>
      <c r="U53" s="87"/>
      <c r="V53" s="36"/>
      <c r="W53" s="116"/>
      <c r="X53" s="113"/>
      <c r="Y53" s="113"/>
      <c r="Z53" s="113"/>
      <c r="AA53" s="10"/>
      <c r="AB53" s="111"/>
      <c r="AC53" s="113"/>
      <c r="AD53" s="113"/>
      <c r="AE53" s="113"/>
      <c r="AF53" s="10"/>
      <c r="AG53" s="11"/>
      <c r="AH53" s="11"/>
    </row>
    <row r="54" spans="2:34" ht="13.5" thickBot="1" x14ac:dyDescent="0.25">
      <c r="B54" s="5"/>
      <c r="C54" s="5"/>
      <c r="D54" s="49"/>
      <c r="E54" s="49"/>
      <c r="F54" s="49"/>
      <c r="G54" s="49"/>
      <c r="H54" s="49">
        <f t="shared" si="23"/>
        <v>0</v>
      </c>
      <c r="I54" s="59"/>
      <c r="J54" s="59"/>
      <c r="K54" s="59"/>
      <c r="L54" s="49">
        <f t="shared" si="24"/>
        <v>0</v>
      </c>
      <c r="M54" s="49"/>
      <c r="N54" s="49"/>
      <c r="O54" s="49">
        <f t="shared" si="25"/>
        <v>0</v>
      </c>
      <c r="P54" s="49"/>
      <c r="Q54" s="50">
        <f t="shared" si="26"/>
        <v>0</v>
      </c>
      <c r="R54" s="50">
        <f t="shared" si="27"/>
        <v>0</v>
      </c>
      <c r="S54" s="109"/>
      <c r="T54" s="51">
        <f t="shared" si="28"/>
        <v>0</v>
      </c>
      <c r="U54" s="87"/>
      <c r="V54" s="36"/>
      <c r="W54" s="116"/>
      <c r="X54" s="113"/>
      <c r="Y54" s="113"/>
      <c r="Z54" s="113"/>
      <c r="AA54" s="10"/>
      <c r="AB54" s="111"/>
      <c r="AC54" s="113"/>
      <c r="AD54" s="113"/>
      <c r="AE54" s="113"/>
      <c r="AF54" s="10"/>
      <c r="AG54" s="11"/>
      <c r="AH54" s="11"/>
    </row>
    <row r="55" spans="2:34" ht="13.5" thickBot="1" x14ac:dyDescent="0.25">
      <c r="B55" s="5"/>
      <c r="C55" s="5"/>
      <c r="D55" s="49"/>
      <c r="E55" s="49"/>
      <c r="F55" s="49"/>
      <c r="G55" s="49"/>
      <c r="H55" s="49">
        <f t="shared" si="23"/>
        <v>0</v>
      </c>
      <c r="I55" s="59"/>
      <c r="J55" s="59"/>
      <c r="K55" s="59"/>
      <c r="L55" s="49">
        <f t="shared" si="24"/>
        <v>0</v>
      </c>
      <c r="M55" s="49"/>
      <c r="N55" s="49"/>
      <c r="O55" s="49">
        <f t="shared" si="25"/>
        <v>0</v>
      </c>
      <c r="P55" s="49"/>
      <c r="Q55" s="50">
        <f t="shared" si="26"/>
        <v>0</v>
      </c>
      <c r="R55" s="50">
        <f t="shared" si="27"/>
        <v>0</v>
      </c>
      <c r="S55" s="109"/>
      <c r="T55" s="51">
        <f t="shared" si="28"/>
        <v>0</v>
      </c>
      <c r="U55" s="87"/>
      <c r="V55" s="36"/>
      <c r="W55" s="116"/>
      <c r="X55" s="113"/>
      <c r="Y55" s="113"/>
      <c r="Z55" s="113"/>
      <c r="AA55" s="10"/>
      <c r="AB55" s="111"/>
      <c r="AC55" s="113"/>
      <c r="AD55" s="113"/>
      <c r="AE55" s="113"/>
      <c r="AF55" s="10"/>
      <c r="AG55" s="11"/>
      <c r="AH55" s="11"/>
    </row>
    <row r="56" spans="2:34" s="7" customFormat="1" ht="13.5" thickBot="1" x14ac:dyDescent="0.25">
      <c r="B56" s="74" t="s">
        <v>23</v>
      </c>
      <c r="C56" s="74"/>
      <c r="D56" s="70"/>
      <c r="E56" s="70"/>
      <c r="F56" s="99">
        <f t="shared" ref="F56" si="29">ROUND(D56*$C$12,2)</f>
        <v>0</v>
      </c>
      <c r="G56" s="99">
        <f t="shared" ref="G56" si="30">ROUND(E56*$C$13,2)</f>
        <v>0</v>
      </c>
      <c r="H56" s="98">
        <f t="shared" si="23"/>
        <v>0</v>
      </c>
      <c r="I56" s="98">
        <f>SUM(I47:I55)</f>
        <v>0</v>
      </c>
      <c r="J56" s="98">
        <f t="shared" ref="J56:T56" si="31">SUM(J47:J55)</f>
        <v>0</v>
      </c>
      <c r="K56" s="98">
        <f t="shared" si="31"/>
        <v>0</v>
      </c>
      <c r="L56" s="98">
        <f t="shared" si="31"/>
        <v>0</v>
      </c>
      <c r="M56" s="98">
        <f t="shared" si="31"/>
        <v>0</v>
      </c>
      <c r="N56" s="98">
        <f t="shared" si="31"/>
        <v>0</v>
      </c>
      <c r="O56" s="98">
        <f t="shared" si="31"/>
        <v>0</v>
      </c>
      <c r="P56" s="98">
        <f t="shared" si="31"/>
        <v>0</v>
      </c>
      <c r="Q56" s="98">
        <f t="shared" si="31"/>
        <v>0</v>
      </c>
      <c r="R56" s="98">
        <f t="shared" si="31"/>
        <v>0</v>
      </c>
      <c r="S56" s="98">
        <f t="shared" si="31"/>
        <v>0</v>
      </c>
      <c r="T56" s="98">
        <f t="shared" si="31"/>
        <v>0</v>
      </c>
      <c r="U56" s="92"/>
      <c r="V56" s="38"/>
      <c r="W56" s="116"/>
      <c r="X56" s="111"/>
      <c r="Y56" s="111"/>
      <c r="Z56" s="113"/>
      <c r="AA56" s="48"/>
      <c r="AB56" s="111"/>
      <c r="AC56" s="111"/>
      <c r="AD56" s="111"/>
      <c r="AE56" s="113"/>
      <c r="AF56" s="48"/>
      <c r="AG56" s="22"/>
      <c r="AH56" s="22"/>
    </row>
    <row r="57" spans="2:34" ht="13.5" thickBot="1" x14ac:dyDescent="0.25">
      <c r="B57" s="5"/>
      <c r="C57" s="27"/>
      <c r="D57" s="55"/>
      <c r="E57" s="49"/>
      <c r="F57" s="49"/>
      <c r="G57" s="49"/>
      <c r="H57" s="49"/>
      <c r="I57" s="49"/>
      <c r="J57" s="49"/>
      <c r="K57" s="49"/>
      <c r="L57" s="49"/>
      <c r="M57" s="53"/>
      <c r="N57" s="53"/>
      <c r="O57" s="49"/>
      <c r="P57" s="49"/>
      <c r="Q57" s="49"/>
      <c r="R57" s="49"/>
      <c r="S57" s="49"/>
      <c r="T57" s="49"/>
      <c r="U57" s="91"/>
      <c r="V57" s="36"/>
      <c r="W57" s="116"/>
      <c r="X57" s="113"/>
      <c r="Y57" s="113"/>
      <c r="Z57" s="113"/>
      <c r="AA57" s="10"/>
      <c r="AB57" s="114"/>
      <c r="AC57" s="114"/>
      <c r="AD57" s="114"/>
      <c r="AE57" s="114"/>
      <c r="AF57" s="10"/>
      <c r="AG57" s="11"/>
      <c r="AH57" s="11"/>
    </row>
    <row r="58" spans="2:34" s="7" customFormat="1" ht="13.5" thickBot="1" x14ac:dyDescent="0.25">
      <c r="B58" s="73" t="s">
        <v>24</v>
      </c>
      <c r="C58" s="73"/>
      <c r="D58" s="72"/>
      <c r="E58" s="72"/>
      <c r="F58" s="97">
        <f>SUM(F56,F46,F36,F27)</f>
        <v>0</v>
      </c>
      <c r="G58" s="97">
        <f>SUM(G56,G46,G36,G26)</f>
        <v>0</v>
      </c>
      <c r="H58" s="97">
        <f t="shared" ref="H58:O58" si="32">SUM(H56,H46,H36,H27)</f>
        <v>0</v>
      </c>
      <c r="I58" s="98">
        <f>SUM(I49:I57)</f>
        <v>0</v>
      </c>
      <c r="J58" s="98">
        <f t="shared" ref="J58:K58" si="33">SUM(J49:J57)</f>
        <v>0</v>
      </c>
      <c r="K58" s="98">
        <f t="shared" si="33"/>
        <v>0</v>
      </c>
      <c r="L58" s="97">
        <f t="shared" si="32"/>
        <v>0</v>
      </c>
      <c r="M58" s="97">
        <f t="shared" si="32"/>
        <v>0</v>
      </c>
      <c r="N58" s="97">
        <f t="shared" si="32"/>
        <v>0</v>
      </c>
      <c r="O58" s="97">
        <f t="shared" si="32"/>
        <v>0</v>
      </c>
      <c r="P58" s="97">
        <f>SUM(P56,P46,P36,P26)</f>
        <v>0</v>
      </c>
      <c r="Q58" s="97">
        <f t="shared" ref="Q58:R58" si="34">SUM(Q56,Q46,Q36,Q27)</f>
        <v>0</v>
      </c>
      <c r="R58" s="97">
        <f t="shared" si="34"/>
        <v>0</v>
      </c>
      <c r="S58" s="97">
        <f>SUM(S56,S46,S36,S26)</f>
        <v>0</v>
      </c>
      <c r="T58" s="97">
        <f>SUM(T56,T46,T36,T26)</f>
        <v>0</v>
      </c>
      <c r="U58" s="88"/>
      <c r="V58" s="38"/>
      <c r="W58" s="116"/>
      <c r="X58" s="111"/>
      <c r="Y58" s="111"/>
      <c r="Z58" s="113"/>
      <c r="AA58" s="48"/>
      <c r="AB58" s="65"/>
      <c r="AC58" s="65"/>
      <c r="AD58" s="65"/>
      <c r="AE58" s="65"/>
      <c r="AF58" s="48"/>
      <c r="AG58" s="22"/>
      <c r="AH58" s="22"/>
    </row>
    <row r="59" spans="2:34" ht="13.5" thickBot="1" x14ac:dyDescent="0.25">
      <c r="B59" s="5"/>
      <c r="C59" s="5"/>
      <c r="D59" s="49"/>
      <c r="E59" s="49"/>
      <c r="F59" s="49"/>
      <c r="G59" s="49"/>
      <c r="H59" s="49"/>
      <c r="I59" s="49"/>
      <c r="J59" s="49"/>
      <c r="K59" s="49"/>
      <c r="L59" s="49"/>
      <c r="M59" s="53"/>
      <c r="N59" s="53"/>
      <c r="O59" s="49"/>
      <c r="P59" s="49"/>
      <c r="Q59" s="49"/>
      <c r="R59" s="49"/>
      <c r="S59" s="109"/>
      <c r="T59" s="51"/>
      <c r="U59" s="91"/>
      <c r="V59" s="36"/>
      <c r="W59" s="116"/>
      <c r="X59" s="113"/>
      <c r="Y59" s="113"/>
      <c r="Z59" s="113"/>
      <c r="AA59" s="10"/>
      <c r="AB59" s="114"/>
      <c r="AC59" s="114"/>
      <c r="AD59" s="114"/>
      <c r="AE59" s="114"/>
      <c r="AF59" s="10"/>
      <c r="AG59" s="11"/>
      <c r="AH59" s="11"/>
    </row>
    <row r="60" spans="2:34" ht="13.5" thickBot="1" x14ac:dyDescent="0.25">
      <c r="B60" s="75"/>
      <c r="C60" s="76"/>
      <c r="D60" s="77"/>
      <c r="E60" s="77"/>
      <c r="F60" s="78"/>
      <c r="G60" s="78"/>
      <c r="H60" s="78"/>
      <c r="I60" s="78"/>
      <c r="J60" s="78"/>
      <c r="K60" s="78"/>
      <c r="L60" s="78"/>
      <c r="M60" s="100"/>
      <c r="N60" s="100"/>
      <c r="O60" s="78"/>
      <c r="P60" s="78"/>
      <c r="Q60" s="78"/>
      <c r="R60" s="78"/>
      <c r="S60" s="78"/>
      <c r="T60" s="78"/>
      <c r="U60" s="93"/>
      <c r="V60" s="79"/>
      <c r="W60" s="117"/>
    </row>
    <row r="61" spans="2:34" x14ac:dyDescent="0.2">
      <c r="D61" s="56"/>
      <c r="E61" s="56"/>
      <c r="F61" s="57"/>
      <c r="G61" s="57"/>
      <c r="H61" s="57"/>
      <c r="I61" s="57"/>
      <c r="J61" s="57"/>
      <c r="K61" s="57"/>
      <c r="L61" s="57"/>
      <c r="M61" s="57"/>
      <c r="N61" s="57"/>
      <c r="O61" s="101"/>
      <c r="P61" s="101"/>
      <c r="Q61" s="57"/>
      <c r="R61" s="57"/>
      <c r="S61" s="57"/>
      <c r="T61" s="57"/>
      <c r="U61" s="94"/>
      <c r="V61" s="3"/>
      <c r="W61" s="119"/>
    </row>
    <row r="62" spans="2:34" x14ac:dyDescent="0.2">
      <c r="D62" s="56"/>
      <c r="E62" s="56"/>
      <c r="F62" s="57"/>
      <c r="G62" s="57"/>
      <c r="H62" s="57"/>
      <c r="I62" s="57"/>
      <c r="J62" s="57"/>
      <c r="K62" s="57"/>
      <c r="L62" s="57"/>
      <c r="M62" s="57"/>
      <c r="N62" s="57"/>
      <c r="O62" s="101"/>
      <c r="P62" s="101"/>
      <c r="Q62" s="57"/>
      <c r="R62" s="57"/>
      <c r="S62" s="57"/>
      <c r="T62" s="57"/>
      <c r="U62" s="94"/>
      <c r="W62" s="119"/>
    </row>
    <row r="63" spans="2:34" x14ac:dyDescent="0.2">
      <c r="D63" s="56"/>
      <c r="E63" s="56"/>
      <c r="F63" s="57"/>
      <c r="G63" s="57"/>
      <c r="H63" s="57"/>
      <c r="I63" s="57"/>
      <c r="J63" s="57"/>
      <c r="K63" s="57"/>
      <c r="L63" s="57"/>
      <c r="M63" s="57"/>
      <c r="N63" s="57"/>
      <c r="O63" s="101"/>
      <c r="P63" s="101"/>
      <c r="Q63" s="57"/>
      <c r="R63" s="57"/>
      <c r="S63" s="57"/>
      <c r="T63" s="57"/>
      <c r="U63" s="94"/>
      <c r="W63" s="119"/>
    </row>
    <row r="64" spans="2:34" x14ac:dyDescent="0.2">
      <c r="D64" s="56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101"/>
      <c r="P64" s="101"/>
      <c r="Q64" s="57"/>
      <c r="R64" s="57"/>
      <c r="S64" s="57"/>
      <c r="T64" s="57"/>
      <c r="U64" s="94"/>
      <c r="W64" s="47"/>
    </row>
    <row r="65" spans="4:32" x14ac:dyDescent="0.2">
      <c r="D65" s="56"/>
      <c r="E65" s="56"/>
      <c r="F65" s="57"/>
      <c r="G65" s="57"/>
      <c r="H65" s="57"/>
      <c r="I65" s="57"/>
      <c r="J65" s="57"/>
      <c r="K65" s="57"/>
      <c r="L65" s="57"/>
      <c r="M65" s="57"/>
      <c r="N65" s="57"/>
      <c r="O65" s="101"/>
      <c r="P65" s="101"/>
      <c r="Q65" s="57"/>
      <c r="R65" s="57"/>
      <c r="S65" s="57"/>
      <c r="T65" s="57"/>
      <c r="U65" s="94"/>
      <c r="W65" s="47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56"/>
      <c r="E66" s="56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94"/>
      <c r="W66" s="47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56"/>
      <c r="E67" s="56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94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56"/>
      <c r="E68" s="56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94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56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94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56"/>
      <c r="E70" s="56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94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56"/>
      <c r="E71" s="56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  <pageSetup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H72"/>
  <sheetViews>
    <sheetView zoomScaleNormal="100" workbookViewId="0">
      <selection activeCell="Q8" sqref="Q8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2" customWidth="1"/>
    <col min="24" max="24" width="7.7109375" style="42" customWidth="1"/>
    <col min="25" max="25" width="7.42578125" style="42" customWidth="1"/>
    <col min="26" max="26" width="8.42578125" style="42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58" t="s">
        <v>31</v>
      </c>
    </row>
    <row r="2" spans="2:34" x14ac:dyDescent="0.2">
      <c r="D2" s="95"/>
      <c r="E2" s="1"/>
      <c r="F2" s="96" t="s">
        <v>32</v>
      </c>
      <c r="G2" s="60"/>
      <c r="H2" s="60"/>
      <c r="I2" s="60"/>
      <c r="J2" s="60"/>
      <c r="K2" s="60"/>
      <c r="L2" s="60"/>
      <c r="M2" s="60"/>
      <c r="N2" s="60"/>
    </row>
    <row r="3" spans="2:34" ht="13.5" thickBot="1" x14ac:dyDescent="0.25"/>
    <row r="4" spans="2:34" x14ac:dyDescent="0.2">
      <c r="B4" s="81"/>
      <c r="C4" s="82"/>
      <c r="D4" s="83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117"/>
    </row>
    <row r="5" spans="2:34" ht="13.5" thickBot="1" x14ac:dyDescent="0.25">
      <c r="B5" s="12" t="s">
        <v>9</v>
      </c>
      <c r="C5" s="11"/>
      <c r="D5" s="10"/>
      <c r="E5" s="10"/>
      <c r="F5" s="11"/>
      <c r="G5" s="11"/>
      <c r="H5" s="11"/>
      <c r="I5" s="11"/>
      <c r="J5" s="11"/>
      <c r="K5" s="11"/>
      <c r="L5" s="28" t="s">
        <v>21</v>
      </c>
      <c r="M5" s="11"/>
      <c r="N5" s="34"/>
      <c r="O5" s="80"/>
      <c r="P5" s="80"/>
      <c r="Q5" s="11"/>
      <c r="R5" s="11"/>
      <c r="S5" s="11"/>
      <c r="T5" s="11"/>
      <c r="U5" s="11"/>
      <c r="V5" s="11"/>
      <c r="W5" s="118"/>
      <c r="X5" s="43"/>
      <c r="Y5" s="43"/>
      <c r="Z5" s="43"/>
      <c r="AA5" s="10"/>
      <c r="AB5" s="10"/>
      <c r="AC5" s="10"/>
      <c r="AD5" s="10"/>
      <c r="AE5" s="10"/>
      <c r="AF5" s="10"/>
      <c r="AG5" s="11"/>
      <c r="AH5" s="11"/>
    </row>
    <row r="6" spans="2:34" ht="13.5" thickBot="1" x14ac:dyDescent="0.25">
      <c r="B6" s="32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118"/>
      <c r="X6" s="43"/>
      <c r="Y6" s="43"/>
      <c r="Z6" s="43"/>
      <c r="AA6" s="10"/>
      <c r="AB6" s="10"/>
      <c r="AC6" s="10"/>
      <c r="AD6" s="10"/>
      <c r="AE6" s="10"/>
      <c r="AF6" s="10"/>
      <c r="AG6" s="11"/>
      <c r="AH6" s="11"/>
    </row>
    <row r="7" spans="2:34" ht="13.5" thickBot="1" x14ac:dyDescent="0.25">
      <c r="B7" s="33"/>
      <c r="D7" s="10"/>
      <c r="E7" s="10"/>
      <c r="F7" s="11"/>
      <c r="G7" s="11"/>
      <c r="H7" s="11"/>
      <c r="I7" s="11"/>
      <c r="J7" s="11"/>
      <c r="K7" s="11"/>
      <c r="L7" s="28" t="s">
        <v>6</v>
      </c>
      <c r="M7" s="9"/>
      <c r="N7" s="35"/>
      <c r="O7" s="13"/>
      <c r="P7" s="13"/>
      <c r="Q7" s="11"/>
      <c r="R7" s="11"/>
      <c r="S7" s="11"/>
      <c r="T7" s="11"/>
      <c r="U7" s="11"/>
      <c r="V7" s="11"/>
      <c r="W7" s="118"/>
      <c r="X7" s="43"/>
      <c r="Y7" s="43"/>
      <c r="Z7" s="43"/>
      <c r="AA7" s="10"/>
      <c r="AB7" s="10"/>
      <c r="AC7" s="10"/>
      <c r="AD7" s="10"/>
      <c r="AE7" s="10"/>
      <c r="AF7" s="10"/>
      <c r="AG7" s="11"/>
      <c r="AH7" s="11"/>
    </row>
    <row r="8" spans="2:34" ht="13.5" thickBot="1" x14ac:dyDescent="0.25">
      <c r="B8" s="12" t="s">
        <v>10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3"/>
      <c r="O8" s="11"/>
      <c r="P8" s="11"/>
      <c r="Q8" s="11"/>
      <c r="R8" s="11"/>
      <c r="S8" s="11"/>
      <c r="T8" s="11"/>
      <c r="U8" s="11"/>
      <c r="V8" s="11"/>
      <c r="W8" s="118"/>
      <c r="X8" s="43"/>
      <c r="Y8" s="43"/>
      <c r="Z8" s="43"/>
      <c r="AA8" s="10"/>
      <c r="AB8" s="10"/>
      <c r="AC8" s="10"/>
      <c r="AD8" s="10"/>
      <c r="AE8" s="10"/>
      <c r="AF8" s="10"/>
      <c r="AG8" s="11"/>
      <c r="AH8" s="11"/>
    </row>
    <row r="9" spans="2:34" ht="13.5" thickBot="1" x14ac:dyDescent="0.25">
      <c r="B9" s="31"/>
      <c r="C9" s="11"/>
      <c r="D9" s="10"/>
      <c r="E9" s="10"/>
      <c r="F9" s="11"/>
      <c r="G9" s="11"/>
      <c r="H9" s="11"/>
      <c r="I9" s="11"/>
      <c r="J9" s="11"/>
      <c r="K9" s="11"/>
      <c r="L9" s="11" t="s">
        <v>7</v>
      </c>
      <c r="M9" s="14"/>
      <c r="N9" s="35"/>
      <c r="O9" s="11"/>
      <c r="P9" s="11"/>
      <c r="Q9" s="11"/>
      <c r="R9" s="11"/>
      <c r="S9" s="11"/>
      <c r="T9" s="11"/>
      <c r="U9" s="11"/>
      <c r="V9" s="11"/>
      <c r="W9" s="118"/>
      <c r="X9" s="43"/>
      <c r="Y9" s="43"/>
      <c r="Z9" s="43"/>
      <c r="AA9" s="10"/>
      <c r="AB9" s="10"/>
      <c r="AC9" s="10"/>
      <c r="AD9" s="10"/>
      <c r="AE9" s="10"/>
      <c r="AF9" s="10"/>
      <c r="AG9" s="11"/>
      <c r="AH9" s="11"/>
    </row>
    <row r="10" spans="2:34" s="2" customFormat="1" ht="13.5" thickBot="1" x14ac:dyDescent="0.25">
      <c r="B10" s="18"/>
      <c r="C10" s="10"/>
      <c r="D10" s="10"/>
      <c r="E10" s="16"/>
      <c r="F10" s="10"/>
      <c r="G10" s="10"/>
      <c r="H10" s="10"/>
      <c r="I10" s="17"/>
      <c r="J10" s="17"/>
      <c r="K10" s="17"/>
      <c r="L10" s="10"/>
      <c r="M10" s="14"/>
      <c r="N10" s="14"/>
      <c r="O10" s="10"/>
      <c r="P10" s="10"/>
      <c r="Q10" s="10"/>
      <c r="R10" s="10"/>
      <c r="S10" s="10"/>
      <c r="T10" s="10"/>
      <c r="U10" s="10"/>
      <c r="V10" s="10"/>
      <c r="W10" s="118"/>
      <c r="X10" s="43"/>
      <c r="Y10" s="43"/>
      <c r="Z10" s="43"/>
      <c r="AA10" s="10"/>
      <c r="AB10" s="10"/>
      <c r="AC10" s="10"/>
      <c r="AD10" s="10"/>
      <c r="AE10" s="10"/>
      <c r="AF10" s="10"/>
      <c r="AG10" s="10"/>
      <c r="AH10" s="10"/>
    </row>
    <row r="11" spans="2:34" s="2" customFormat="1" x14ac:dyDescent="0.2">
      <c r="B11" s="15"/>
      <c r="C11" s="10"/>
      <c r="D11" s="10"/>
      <c r="E11" s="16"/>
      <c r="F11" s="10"/>
      <c r="G11" s="10"/>
      <c r="H11" s="10"/>
      <c r="I11" s="17"/>
      <c r="J11" s="17"/>
      <c r="K11" s="17"/>
      <c r="L11" s="10"/>
      <c r="M11" s="14"/>
      <c r="N11" s="14"/>
      <c r="O11" s="10"/>
      <c r="P11" s="10"/>
      <c r="Q11" s="10"/>
      <c r="R11" s="10"/>
      <c r="S11" s="10"/>
      <c r="T11" s="10"/>
      <c r="U11" s="10"/>
      <c r="V11" s="10"/>
      <c r="W11" s="118"/>
      <c r="X11" s="43"/>
      <c r="Y11" s="43"/>
      <c r="Z11" s="43"/>
      <c r="AA11" s="10"/>
      <c r="AB11" s="10"/>
      <c r="AC11" s="10"/>
      <c r="AD11" s="10"/>
      <c r="AE11" s="10"/>
      <c r="AF11" s="10"/>
      <c r="AG11" s="10"/>
      <c r="AH11" s="10"/>
    </row>
    <row r="12" spans="2:34" s="2" customFormat="1" ht="13.5" thickBot="1" x14ac:dyDescent="0.25">
      <c r="B12" s="15" t="s">
        <v>11</v>
      </c>
      <c r="C12" s="84"/>
      <c r="E12" s="16"/>
      <c r="F12" s="10"/>
      <c r="G12" s="10"/>
      <c r="H12" s="10"/>
      <c r="I12" s="17"/>
      <c r="J12" s="17"/>
      <c r="K12" s="17"/>
      <c r="L12" s="10"/>
      <c r="M12" s="14"/>
      <c r="N12" s="14"/>
      <c r="O12" s="10"/>
      <c r="P12" s="10"/>
      <c r="Q12" s="10"/>
      <c r="R12" s="10"/>
      <c r="S12" s="10"/>
      <c r="T12" s="10"/>
      <c r="U12" s="10"/>
      <c r="V12" s="10"/>
      <c r="W12" s="118"/>
      <c r="X12" s="43"/>
      <c r="Y12" s="43"/>
      <c r="Z12" s="43"/>
      <c r="AA12" s="10"/>
      <c r="AB12" s="10"/>
      <c r="AC12" s="10"/>
      <c r="AD12" s="10"/>
      <c r="AE12" s="10"/>
      <c r="AF12" s="10"/>
      <c r="AG12" s="10"/>
      <c r="AH12" s="10"/>
    </row>
    <row r="13" spans="2:34" s="2" customFormat="1" ht="18.75" thickBot="1" x14ac:dyDescent="0.3">
      <c r="B13" s="15" t="s">
        <v>12</v>
      </c>
      <c r="C13" s="85"/>
      <c r="E13" s="16"/>
      <c r="F13" s="10"/>
      <c r="G13" s="10"/>
      <c r="H13" s="10"/>
      <c r="I13" s="17"/>
      <c r="J13" s="17"/>
      <c r="K13" s="17"/>
      <c r="L13" s="10"/>
      <c r="M13" s="14"/>
      <c r="N13" s="14"/>
      <c r="O13" s="10"/>
      <c r="P13" s="10"/>
      <c r="Q13" s="10"/>
      <c r="R13" s="10"/>
      <c r="S13" s="10"/>
      <c r="T13" s="10"/>
      <c r="U13" s="10"/>
      <c r="W13" s="115"/>
      <c r="X13" s="44"/>
      <c r="Y13" s="43"/>
      <c r="Z13" s="43"/>
      <c r="AA13" s="10"/>
      <c r="AB13" s="41"/>
      <c r="AC13" s="10"/>
      <c r="AD13" s="10"/>
      <c r="AE13" s="10"/>
      <c r="AF13" s="10"/>
      <c r="AG13" s="10"/>
      <c r="AH13" s="10"/>
    </row>
    <row r="14" spans="2:34" s="2" customFormat="1" ht="20.25" x14ac:dyDescent="0.3">
      <c r="B14" s="15"/>
      <c r="C14" s="86"/>
      <c r="D14" s="10"/>
      <c r="E14" s="16"/>
      <c r="F14" s="40" t="s">
        <v>22</v>
      </c>
      <c r="G14" s="10"/>
      <c r="H14" s="40"/>
      <c r="I14" s="17"/>
      <c r="J14" s="17"/>
      <c r="K14" s="17"/>
      <c r="L14" s="10"/>
      <c r="M14" s="14"/>
      <c r="N14" s="14"/>
      <c r="O14" s="10"/>
      <c r="P14" s="10"/>
      <c r="Q14" s="10"/>
      <c r="R14" s="10"/>
      <c r="S14" s="10"/>
      <c r="V14" s="10"/>
      <c r="W14" s="115"/>
      <c r="X14" s="45"/>
      <c r="Y14" s="46"/>
      <c r="Z14" s="43"/>
      <c r="AA14" s="10"/>
      <c r="AB14" s="41"/>
      <c r="AC14" s="10"/>
      <c r="AD14" s="10"/>
      <c r="AE14" s="10"/>
      <c r="AF14" s="10"/>
      <c r="AG14" s="10"/>
      <c r="AH14" s="10"/>
    </row>
    <row r="15" spans="2:34" s="2" customFormat="1" ht="13.5" thickBot="1" x14ac:dyDescent="0.25">
      <c r="B15" s="15"/>
      <c r="C15" s="10"/>
      <c r="D15" s="10"/>
      <c r="E15" s="16"/>
      <c r="F15" s="10"/>
      <c r="G15" s="10"/>
      <c r="H15" s="10"/>
      <c r="I15" s="17"/>
      <c r="J15" s="17"/>
      <c r="K15" s="17"/>
      <c r="L15" s="10"/>
      <c r="M15" s="14"/>
      <c r="N15" s="14"/>
      <c r="O15" s="10"/>
      <c r="P15" s="10"/>
      <c r="Q15" s="10"/>
      <c r="R15" s="10"/>
      <c r="S15" s="10"/>
      <c r="T15" s="10"/>
      <c r="U15" s="10"/>
      <c r="V15" s="10"/>
      <c r="W15" s="118"/>
      <c r="X15" s="43"/>
      <c r="Y15" s="43"/>
      <c r="Z15" s="43"/>
      <c r="AA15" s="10"/>
      <c r="AB15" s="10"/>
      <c r="AC15" s="10"/>
      <c r="AD15" s="10"/>
      <c r="AE15" s="10"/>
      <c r="AF15" s="10"/>
      <c r="AG15" s="10"/>
      <c r="AH15" s="10"/>
    </row>
    <row r="16" spans="2:34" x14ac:dyDescent="0.2">
      <c r="B16" s="61"/>
      <c r="C16" s="62" t="s">
        <v>16</v>
      </c>
      <c r="D16" s="62"/>
      <c r="E16" s="61"/>
      <c r="F16" s="61"/>
      <c r="G16" s="61"/>
      <c r="H16" s="102"/>
      <c r="I16" s="63" t="s">
        <v>34</v>
      </c>
      <c r="J16" s="63" t="s">
        <v>34</v>
      </c>
      <c r="K16" s="63" t="s">
        <v>33</v>
      </c>
      <c r="L16" s="102" t="s">
        <v>49</v>
      </c>
      <c r="M16" s="61" t="s">
        <v>38</v>
      </c>
      <c r="N16" s="61" t="s">
        <v>33</v>
      </c>
      <c r="O16" s="102" t="s">
        <v>37</v>
      </c>
      <c r="P16" s="61" t="s">
        <v>33</v>
      </c>
      <c r="Q16" s="64">
        <v>6.2E-2</v>
      </c>
      <c r="R16" s="64">
        <v>1.4500000000000001E-2</v>
      </c>
      <c r="S16" s="62" t="s">
        <v>33</v>
      </c>
      <c r="T16" s="105"/>
      <c r="U16" s="61" t="s">
        <v>26</v>
      </c>
      <c r="V16" s="65"/>
      <c r="W16" s="116"/>
      <c r="X16" s="111"/>
      <c r="Y16" s="111"/>
      <c r="Z16" s="111"/>
      <c r="AA16" s="65"/>
      <c r="AB16" s="65"/>
      <c r="AC16" s="65"/>
      <c r="AD16" s="65"/>
      <c r="AE16" s="65"/>
      <c r="AF16" s="30"/>
      <c r="AG16" s="11"/>
      <c r="AH16" s="11"/>
    </row>
    <row r="17" spans="2:34" x14ac:dyDescent="0.2">
      <c r="B17" s="66" t="s">
        <v>25</v>
      </c>
      <c r="C17" s="67" t="s">
        <v>29</v>
      </c>
      <c r="D17" s="67" t="s">
        <v>18</v>
      </c>
      <c r="E17" s="66" t="s">
        <v>1</v>
      </c>
      <c r="F17" s="66" t="s">
        <v>18</v>
      </c>
      <c r="G17" s="66" t="s">
        <v>1</v>
      </c>
      <c r="H17" s="103" t="s">
        <v>41</v>
      </c>
      <c r="I17" s="66" t="s">
        <v>44</v>
      </c>
      <c r="J17" s="66" t="s">
        <v>46</v>
      </c>
      <c r="K17" s="66" t="s">
        <v>35</v>
      </c>
      <c r="L17" s="103" t="s">
        <v>50</v>
      </c>
      <c r="M17" s="66" t="s">
        <v>36</v>
      </c>
      <c r="N17" s="66" t="s">
        <v>42</v>
      </c>
      <c r="O17" s="103" t="s">
        <v>52</v>
      </c>
      <c r="P17" s="66" t="s">
        <v>37</v>
      </c>
      <c r="Q17" s="66" t="s">
        <v>2</v>
      </c>
      <c r="R17" s="66" t="s">
        <v>3</v>
      </c>
      <c r="S17" s="67" t="s">
        <v>53</v>
      </c>
      <c r="T17" s="106" t="s">
        <v>40</v>
      </c>
      <c r="U17" s="66" t="s">
        <v>27</v>
      </c>
      <c r="V17" s="65"/>
      <c r="W17" s="116"/>
      <c r="X17" s="111"/>
      <c r="Y17" s="111"/>
      <c r="Z17" s="111"/>
      <c r="AA17" s="65"/>
      <c r="AB17" s="65"/>
      <c r="AC17" s="65"/>
      <c r="AD17" s="65"/>
      <c r="AE17" s="65"/>
      <c r="AF17" s="30"/>
      <c r="AG17" s="11"/>
      <c r="AH17" s="11"/>
    </row>
    <row r="18" spans="2:34" ht="13.5" thickBot="1" x14ac:dyDescent="0.25">
      <c r="B18" s="68" t="s">
        <v>19</v>
      </c>
      <c r="C18" s="69" t="s">
        <v>30</v>
      </c>
      <c r="D18" s="69" t="s">
        <v>0</v>
      </c>
      <c r="E18" s="68" t="s">
        <v>0</v>
      </c>
      <c r="F18" s="68" t="s">
        <v>17</v>
      </c>
      <c r="G18" s="68" t="s">
        <v>17</v>
      </c>
      <c r="H18" s="104" t="s">
        <v>39</v>
      </c>
      <c r="I18" s="68" t="s">
        <v>45</v>
      </c>
      <c r="J18" s="108" t="s">
        <v>47</v>
      </c>
      <c r="K18" s="68" t="s">
        <v>48</v>
      </c>
      <c r="L18" s="104" t="s">
        <v>51</v>
      </c>
      <c r="M18" s="68" t="s">
        <v>5</v>
      </c>
      <c r="N18" s="68" t="s">
        <v>43</v>
      </c>
      <c r="O18" s="104" t="s">
        <v>39</v>
      </c>
      <c r="P18" s="68" t="s">
        <v>20</v>
      </c>
      <c r="Q18" s="68" t="s">
        <v>4</v>
      </c>
      <c r="R18" s="68" t="s">
        <v>20</v>
      </c>
      <c r="S18" s="69" t="s">
        <v>48</v>
      </c>
      <c r="T18" s="107" t="s">
        <v>39</v>
      </c>
      <c r="U18" s="68" t="s">
        <v>28</v>
      </c>
      <c r="V18" s="65"/>
      <c r="W18" s="116"/>
      <c r="X18" s="111"/>
      <c r="Y18" s="111"/>
      <c r="Z18" s="111"/>
      <c r="AA18" s="65"/>
      <c r="AB18" s="65"/>
      <c r="AC18" s="65"/>
      <c r="AD18" s="65"/>
      <c r="AE18" s="65"/>
      <c r="AF18" s="30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48"/>
      <c r="N19" s="48"/>
      <c r="O19" s="10"/>
      <c r="P19" s="10"/>
      <c r="Q19" s="10"/>
      <c r="R19" s="11"/>
      <c r="S19" s="10"/>
      <c r="T19" s="39"/>
      <c r="U19" s="10"/>
      <c r="V19" s="10"/>
      <c r="W19" s="118"/>
      <c r="X19" s="43"/>
      <c r="Y19" s="43"/>
      <c r="Z19" s="112"/>
      <c r="AA19" s="10"/>
      <c r="AB19" s="10"/>
      <c r="AC19" s="10"/>
      <c r="AD19" s="10"/>
      <c r="AE19" s="10"/>
      <c r="AF19" s="10"/>
      <c r="AG19" s="11"/>
      <c r="AH19" s="11"/>
    </row>
    <row r="20" spans="2:34" s="2" customFormat="1" ht="12.75" customHeight="1" thickBot="1" x14ac:dyDescent="0.25">
      <c r="B20" s="25"/>
      <c r="C20" s="25"/>
      <c r="D20" s="49"/>
      <c r="E20" s="49"/>
      <c r="F20" s="49"/>
      <c r="G20" s="49"/>
      <c r="H20" s="49">
        <f t="shared" ref="H20:H26" si="0">SUM(F20,G20)</f>
        <v>0</v>
      </c>
      <c r="I20" s="49"/>
      <c r="J20" s="49"/>
      <c r="K20" s="49"/>
      <c r="L20" s="49">
        <f>H20-I20-J20-K20</f>
        <v>0</v>
      </c>
      <c r="M20" s="49"/>
      <c r="N20" s="49"/>
      <c r="O20" s="49">
        <f>+L20-M20-N20</f>
        <v>0</v>
      </c>
      <c r="P20" s="49"/>
      <c r="Q20" s="50">
        <f>+L20*0.062</f>
        <v>0</v>
      </c>
      <c r="R20" s="50">
        <f>+L20*0.0145</f>
        <v>0</v>
      </c>
      <c r="S20" s="109"/>
      <c r="T20" s="51">
        <f>+O20-P20-Q20-R20-S20</f>
        <v>0</v>
      </c>
      <c r="U20" s="87"/>
      <c r="V20" s="36"/>
      <c r="W20" s="116"/>
      <c r="X20" s="113"/>
      <c r="Y20" s="113"/>
      <c r="Z20" s="113"/>
      <c r="AA20" s="10"/>
      <c r="AB20" s="111"/>
      <c r="AC20" s="113"/>
      <c r="AD20" s="113"/>
      <c r="AE20" s="113"/>
      <c r="AF20" s="10"/>
      <c r="AG20" s="10"/>
      <c r="AH20" s="10"/>
    </row>
    <row r="21" spans="2:34" s="2" customFormat="1" ht="13.5" thickBot="1" x14ac:dyDescent="0.25">
      <c r="B21" s="4"/>
      <c r="C21" s="4"/>
      <c r="D21" s="49"/>
      <c r="E21" s="49"/>
      <c r="F21" s="49"/>
      <c r="G21" s="49"/>
      <c r="H21" s="49">
        <f t="shared" si="0"/>
        <v>0</v>
      </c>
      <c r="I21" s="49"/>
      <c r="J21" s="49"/>
      <c r="K21" s="49"/>
      <c r="L21" s="49">
        <f t="shared" ref="L21:L26" si="1">H21-I21-J21-K21</f>
        <v>0</v>
      </c>
      <c r="M21" s="49"/>
      <c r="N21" s="49"/>
      <c r="O21" s="49">
        <f t="shared" ref="O21:O26" si="2">+L21-M21-N21</f>
        <v>0</v>
      </c>
      <c r="P21" s="49"/>
      <c r="Q21" s="50">
        <f t="shared" ref="Q21:Q26" si="3">+L21*0.062</f>
        <v>0</v>
      </c>
      <c r="R21" s="50">
        <f t="shared" ref="R21:R26" si="4">+L21*0.0145</f>
        <v>0</v>
      </c>
      <c r="S21" s="109"/>
      <c r="T21" s="51">
        <f t="shared" ref="T21:T26" si="5">+O21-P21-Q21-R21-S21</f>
        <v>0</v>
      </c>
      <c r="U21" s="87"/>
      <c r="V21" s="36"/>
      <c r="W21" s="116"/>
      <c r="X21" s="113"/>
      <c r="Y21" s="113"/>
      <c r="Z21" s="113"/>
      <c r="AA21" s="10"/>
      <c r="AB21" s="111"/>
      <c r="AC21" s="113"/>
      <c r="AD21" s="113"/>
      <c r="AE21" s="113"/>
      <c r="AF21" s="10"/>
      <c r="AG21" s="10"/>
      <c r="AH21" s="10"/>
    </row>
    <row r="22" spans="2:34" ht="13.5" thickBot="1" x14ac:dyDescent="0.25">
      <c r="B22" s="4"/>
      <c r="C22" s="4"/>
      <c r="D22" s="49"/>
      <c r="E22" s="49"/>
      <c r="F22" s="49"/>
      <c r="G22" s="49"/>
      <c r="H22" s="49">
        <f t="shared" si="0"/>
        <v>0</v>
      </c>
      <c r="I22" s="49"/>
      <c r="J22" s="49"/>
      <c r="K22" s="49"/>
      <c r="L22" s="49">
        <f t="shared" si="1"/>
        <v>0</v>
      </c>
      <c r="M22" s="49"/>
      <c r="N22" s="49"/>
      <c r="O22" s="49">
        <f t="shared" si="2"/>
        <v>0</v>
      </c>
      <c r="P22" s="49"/>
      <c r="Q22" s="50">
        <f t="shared" si="3"/>
        <v>0</v>
      </c>
      <c r="R22" s="50">
        <f t="shared" si="4"/>
        <v>0</v>
      </c>
      <c r="S22" s="109"/>
      <c r="T22" s="51">
        <f t="shared" si="5"/>
        <v>0</v>
      </c>
      <c r="U22" s="87"/>
      <c r="V22" s="36"/>
      <c r="W22" s="116"/>
      <c r="X22" s="113"/>
      <c r="Y22" s="113"/>
      <c r="Z22" s="113"/>
      <c r="AA22" s="10"/>
      <c r="AB22" s="111"/>
      <c r="AC22" s="113"/>
      <c r="AD22" s="113"/>
      <c r="AE22" s="113"/>
      <c r="AF22" s="10"/>
      <c r="AG22" s="11"/>
      <c r="AH22" s="11"/>
    </row>
    <row r="23" spans="2:34" ht="13.5" thickBot="1" x14ac:dyDescent="0.25">
      <c r="B23" s="4"/>
      <c r="C23" s="4"/>
      <c r="D23" s="49"/>
      <c r="E23" s="49"/>
      <c r="F23" s="49"/>
      <c r="G23" s="49"/>
      <c r="H23" s="49">
        <f t="shared" si="0"/>
        <v>0</v>
      </c>
      <c r="I23" s="49"/>
      <c r="J23" s="49"/>
      <c r="K23" s="49"/>
      <c r="L23" s="49">
        <f t="shared" si="1"/>
        <v>0</v>
      </c>
      <c r="M23" s="49"/>
      <c r="N23" s="49"/>
      <c r="O23" s="49">
        <f t="shared" si="2"/>
        <v>0</v>
      </c>
      <c r="P23" s="49"/>
      <c r="Q23" s="50">
        <f t="shared" si="3"/>
        <v>0</v>
      </c>
      <c r="R23" s="50">
        <f t="shared" si="4"/>
        <v>0</v>
      </c>
      <c r="S23" s="109"/>
      <c r="T23" s="51">
        <f t="shared" si="5"/>
        <v>0</v>
      </c>
      <c r="U23" s="87"/>
      <c r="V23" s="36"/>
      <c r="W23" s="116"/>
      <c r="X23" s="113"/>
      <c r="Y23" s="113"/>
      <c r="Z23" s="113"/>
      <c r="AA23" s="10"/>
      <c r="AB23" s="111"/>
      <c r="AC23" s="113"/>
      <c r="AD23" s="113"/>
      <c r="AE23" s="113"/>
      <c r="AF23" s="10"/>
      <c r="AG23" s="11"/>
      <c r="AH23" s="11"/>
    </row>
    <row r="24" spans="2:34" ht="13.5" thickBot="1" x14ac:dyDescent="0.25">
      <c r="B24" s="25"/>
      <c r="C24" s="25"/>
      <c r="D24" s="49"/>
      <c r="E24" s="49"/>
      <c r="F24" s="49"/>
      <c r="G24" s="49"/>
      <c r="H24" s="49">
        <f t="shared" si="0"/>
        <v>0</v>
      </c>
      <c r="I24" s="49"/>
      <c r="J24" s="49"/>
      <c r="K24" s="49"/>
      <c r="L24" s="49">
        <f t="shared" si="1"/>
        <v>0</v>
      </c>
      <c r="M24" s="49"/>
      <c r="N24" s="49"/>
      <c r="O24" s="49">
        <f t="shared" si="2"/>
        <v>0</v>
      </c>
      <c r="P24" s="49"/>
      <c r="Q24" s="50">
        <f t="shared" si="3"/>
        <v>0</v>
      </c>
      <c r="R24" s="50">
        <f t="shared" si="4"/>
        <v>0</v>
      </c>
      <c r="S24" s="109"/>
      <c r="T24" s="51">
        <f t="shared" si="5"/>
        <v>0</v>
      </c>
      <c r="U24" s="87"/>
      <c r="V24" s="36"/>
      <c r="W24" s="116"/>
      <c r="X24" s="113"/>
      <c r="Y24" s="113"/>
      <c r="Z24" s="113"/>
      <c r="AA24" s="10"/>
      <c r="AB24" s="111"/>
      <c r="AC24" s="113"/>
      <c r="AD24" s="113"/>
      <c r="AE24" s="113"/>
      <c r="AF24" s="10"/>
      <c r="AG24" s="11"/>
      <c r="AH24" s="11"/>
    </row>
    <row r="25" spans="2:34" ht="12" customHeight="1" thickBot="1" x14ac:dyDescent="0.25">
      <c r="B25" s="5"/>
      <c r="C25" s="26"/>
      <c r="D25" s="52"/>
      <c r="E25" s="49"/>
      <c r="F25" s="49"/>
      <c r="G25" s="49"/>
      <c r="H25" s="49">
        <f t="shared" si="0"/>
        <v>0</v>
      </c>
      <c r="I25" s="49"/>
      <c r="J25" s="49"/>
      <c r="K25" s="49"/>
      <c r="L25" s="49">
        <f t="shared" si="1"/>
        <v>0</v>
      </c>
      <c r="M25" s="49"/>
      <c r="N25" s="49"/>
      <c r="O25" s="49">
        <f t="shared" si="2"/>
        <v>0</v>
      </c>
      <c r="P25" s="49"/>
      <c r="Q25" s="50">
        <f t="shared" si="3"/>
        <v>0</v>
      </c>
      <c r="R25" s="50">
        <f t="shared" si="4"/>
        <v>0</v>
      </c>
      <c r="S25" s="109"/>
      <c r="T25" s="51">
        <f t="shared" si="5"/>
        <v>0</v>
      </c>
      <c r="U25" s="87"/>
      <c r="V25" s="36"/>
      <c r="W25" s="116"/>
      <c r="X25" s="113"/>
      <c r="Y25" s="113"/>
      <c r="Z25" s="113"/>
      <c r="AA25" s="10"/>
      <c r="AB25" s="111"/>
      <c r="AC25" s="113"/>
      <c r="AD25" s="113"/>
      <c r="AE25" s="113"/>
      <c r="AF25" s="10"/>
      <c r="AG25" s="11"/>
      <c r="AH25" s="11"/>
    </row>
    <row r="26" spans="2:34" s="6" customFormat="1" ht="14.1" customHeight="1" thickBot="1" x14ac:dyDescent="0.25">
      <c r="B26" s="5"/>
      <c r="C26" s="26"/>
      <c r="D26" s="52"/>
      <c r="E26" s="49"/>
      <c r="F26" s="49"/>
      <c r="G26" s="49"/>
      <c r="H26" s="49">
        <f t="shared" si="0"/>
        <v>0</v>
      </c>
      <c r="I26" s="49"/>
      <c r="J26" s="49"/>
      <c r="K26" s="49"/>
      <c r="L26" s="49">
        <f t="shared" si="1"/>
        <v>0</v>
      </c>
      <c r="M26" s="49"/>
      <c r="N26" s="49"/>
      <c r="O26" s="49">
        <f t="shared" si="2"/>
        <v>0</v>
      </c>
      <c r="P26" s="49"/>
      <c r="Q26" s="50">
        <f t="shared" si="3"/>
        <v>0</v>
      </c>
      <c r="R26" s="50">
        <f t="shared" si="4"/>
        <v>0</v>
      </c>
      <c r="S26" s="109"/>
      <c r="T26" s="51">
        <f t="shared" si="5"/>
        <v>0</v>
      </c>
      <c r="U26" s="87"/>
      <c r="V26" s="36"/>
      <c r="W26" s="116"/>
      <c r="X26" s="113"/>
      <c r="Y26" s="113"/>
      <c r="Z26" s="113"/>
      <c r="AA26" s="10"/>
      <c r="AB26" s="111"/>
      <c r="AC26" s="113"/>
      <c r="AD26" s="113"/>
      <c r="AE26" s="113"/>
      <c r="AF26" s="37"/>
      <c r="AG26" s="20"/>
      <c r="AH26" s="20"/>
    </row>
    <row r="27" spans="2:34" s="6" customFormat="1" ht="14.1" customHeight="1" thickBot="1" x14ac:dyDescent="0.25">
      <c r="B27" s="71" t="s">
        <v>13</v>
      </c>
      <c r="C27" s="71"/>
      <c r="D27" s="72"/>
      <c r="E27" s="72"/>
      <c r="F27" s="97">
        <f t="shared" ref="F27:G27" si="6">SUM(F20:F26)</f>
        <v>0</v>
      </c>
      <c r="G27" s="97">
        <f t="shared" si="6"/>
        <v>0</v>
      </c>
      <c r="H27" s="97">
        <f t="shared" ref="H27:T27" si="7">SUM(H20:H26)</f>
        <v>0</v>
      </c>
      <c r="I27" s="97">
        <f t="shared" si="7"/>
        <v>0</v>
      </c>
      <c r="J27" s="97">
        <f t="shared" si="7"/>
        <v>0</v>
      </c>
      <c r="K27" s="97">
        <f t="shared" si="7"/>
        <v>0</v>
      </c>
      <c r="L27" s="97">
        <f t="shared" si="7"/>
        <v>0</v>
      </c>
      <c r="M27" s="97">
        <f t="shared" si="7"/>
        <v>0</v>
      </c>
      <c r="N27" s="97">
        <f t="shared" si="7"/>
        <v>0</v>
      </c>
      <c r="O27" s="97">
        <f t="shared" si="7"/>
        <v>0</v>
      </c>
      <c r="P27" s="97">
        <f t="shared" si="7"/>
        <v>0</v>
      </c>
      <c r="Q27" s="97">
        <f t="shared" si="7"/>
        <v>0</v>
      </c>
      <c r="R27" s="97">
        <f t="shared" si="7"/>
        <v>0</v>
      </c>
      <c r="S27" s="97">
        <f t="shared" si="7"/>
        <v>0</v>
      </c>
      <c r="T27" s="97">
        <f t="shared" si="7"/>
        <v>0</v>
      </c>
      <c r="U27" s="88"/>
      <c r="V27" s="37"/>
      <c r="W27" s="116"/>
      <c r="X27" s="111"/>
      <c r="Y27" s="111"/>
      <c r="Z27" s="113"/>
      <c r="AA27" s="37"/>
      <c r="AB27" s="111"/>
      <c r="AC27" s="111"/>
      <c r="AD27" s="111"/>
      <c r="AE27" s="113"/>
      <c r="AF27" s="37"/>
      <c r="AG27" s="20"/>
      <c r="AH27" s="20"/>
    </row>
    <row r="28" spans="2:34" s="6" customFormat="1" ht="14.1" customHeight="1" thickBot="1" x14ac:dyDescent="0.25">
      <c r="B28" s="19"/>
      <c r="C28" s="19"/>
      <c r="D28" s="53"/>
      <c r="E28" s="53"/>
      <c r="F28" s="49"/>
      <c r="G28" s="49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110"/>
      <c r="T28" s="54"/>
      <c r="U28" s="89"/>
      <c r="V28" s="37"/>
      <c r="W28" s="116"/>
      <c r="X28" s="111"/>
      <c r="Y28" s="111"/>
      <c r="Z28" s="113"/>
      <c r="AA28" s="37"/>
      <c r="AB28" s="111"/>
      <c r="AC28" s="111"/>
      <c r="AD28" s="111"/>
      <c r="AE28" s="113"/>
      <c r="AF28" s="37"/>
      <c r="AG28" s="20"/>
      <c r="AH28" s="20"/>
    </row>
    <row r="29" spans="2:34" ht="13.5" thickBot="1" x14ac:dyDescent="0.25">
      <c r="B29" s="5"/>
      <c r="C29" s="5"/>
      <c r="D29" s="49"/>
      <c r="E29" s="49"/>
      <c r="F29" s="49"/>
      <c r="G29" s="49"/>
      <c r="H29" s="49">
        <f t="shared" ref="H29:H35" si="8">SUM(F29,G29)</f>
        <v>0</v>
      </c>
      <c r="I29" s="59"/>
      <c r="J29" s="59"/>
      <c r="K29" s="59"/>
      <c r="L29" s="49">
        <f t="shared" ref="L29:L35" si="9">H29-I29-J29-K29</f>
        <v>0</v>
      </c>
      <c r="M29" s="49"/>
      <c r="N29" s="49"/>
      <c r="O29" s="49">
        <f t="shared" ref="O29:O35" si="10">+L29-M29-N29</f>
        <v>0</v>
      </c>
      <c r="P29" s="49"/>
      <c r="Q29" s="50">
        <f t="shared" ref="Q29:Q35" si="11">+L29*0.062</f>
        <v>0</v>
      </c>
      <c r="R29" s="50">
        <f t="shared" ref="R29:R35" si="12">+L29*0.0145</f>
        <v>0</v>
      </c>
      <c r="S29" s="109"/>
      <c r="T29" s="51">
        <f t="shared" ref="T29:T35" si="13">+O29-P29-Q29-R29-S29</f>
        <v>0</v>
      </c>
      <c r="U29" s="87"/>
      <c r="V29" s="36"/>
      <c r="W29" s="116"/>
      <c r="X29" s="113"/>
      <c r="Y29" s="113"/>
      <c r="Z29" s="113"/>
      <c r="AA29" s="10"/>
      <c r="AB29" s="111"/>
      <c r="AC29" s="113"/>
      <c r="AD29" s="113"/>
      <c r="AE29" s="113"/>
      <c r="AF29" s="10"/>
      <c r="AG29" s="11"/>
      <c r="AH29" s="11"/>
    </row>
    <row r="30" spans="2:34" ht="13.5" thickBot="1" x14ac:dyDescent="0.25">
      <c r="B30" s="5"/>
      <c r="C30" s="5"/>
      <c r="D30" s="49"/>
      <c r="E30" s="49"/>
      <c r="F30" s="49"/>
      <c r="G30" s="49"/>
      <c r="H30" s="49">
        <f t="shared" si="8"/>
        <v>0</v>
      </c>
      <c r="I30" s="59"/>
      <c r="J30" s="59"/>
      <c r="K30" s="59"/>
      <c r="L30" s="49">
        <f t="shared" si="9"/>
        <v>0</v>
      </c>
      <c r="M30" s="49"/>
      <c r="N30" s="49"/>
      <c r="O30" s="49">
        <f t="shared" si="10"/>
        <v>0</v>
      </c>
      <c r="P30" s="49"/>
      <c r="Q30" s="50">
        <f t="shared" si="11"/>
        <v>0</v>
      </c>
      <c r="R30" s="50">
        <f t="shared" si="12"/>
        <v>0</v>
      </c>
      <c r="S30" s="109"/>
      <c r="T30" s="51">
        <f t="shared" si="13"/>
        <v>0</v>
      </c>
      <c r="U30" s="87"/>
      <c r="V30" s="36"/>
      <c r="W30" s="116"/>
      <c r="X30" s="113"/>
      <c r="Y30" s="113"/>
      <c r="Z30" s="113"/>
      <c r="AA30" s="10"/>
      <c r="AB30" s="111"/>
      <c r="AC30" s="113"/>
      <c r="AD30" s="113"/>
      <c r="AE30" s="113"/>
      <c r="AF30" s="10"/>
      <c r="AG30" s="11"/>
      <c r="AH30" s="11"/>
    </row>
    <row r="31" spans="2:34" ht="13.5" thickBot="1" x14ac:dyDescent="0.25">
      <c r="B31" s="5"/>
      <c r="C31" s="5"/>
      <c r="D31" s="49"/>
      <c r="E31" s="49"/>
      <c r="F31" s="49"/>
      <c r="G31" s="49"/>
      <c r="H31" s="49">
        <f t="shared" si="8"/>
        <v>0</v>
      </c>
      <c r="I31" s="59"/>
      <c r="J31" s="59"/>
      <c r="K31" s="59"/>
      <c r="L31" s="49">
        <f t="shared" si="9"/>
        <v>0</v>
      </c>
      <c r="M31" s="49"/>
      <c r="N31" s="49"/>
      <c r="O31" s="49">
        <f t="shared" si="10"/>
        <v>0</v>
      </c>
      <c r="P31" s="49"/>
      <c r="Q31" s="50">
        <f t="shared" si="11"/>
        <v>0</v>
      </c>
      <c r="R31" s="50">
        <f t="shared" si="12"/>
        <v>0</v>
      </c>
      <c r="S31" s="109"/>
      <c r="T31" s="51">
        <f t="shared" si="13"/>
        <v>0</v>
      </c>
      <c r="U31" s="87"/>
      <c r="V31" s="36"/>
      <c r="W31" s="116"/>
      <c r="X31" s="113"/>
      <c r="Y31" s="113"/>
      <c r="Z31" s="113"/>
      <c r="AA31" s="10"/>
      <c r="AB31" s="111"/>
      <c r="AC31" s="113"/>
      <c r="AD31" s="113"/>
      <c r="AE31" s="113"/>
      <c r="AF31" s="10"/>
      <c r="AG31" s="11"/>
      <c r="AH31" s="11"/>
    </row>
    <row r="32" spans="2:34" ht="13.5" thickBot="1" x14ac:dyDescent="0.25">
      <c r="B32" s="5"/>
      <c r="C32" s="5"/>
      <c r="D32" s="49"/>
      <c r="E32" s="49"/>
      <c r="F32" s="49"/>
      <c r="G32" s="49"/>
      <c r="H32" s="49">
        <f t="shared" si="8"/>
        <v>0</v>
      </c>
      <c r="I32" s="59"/>
      <c r="J32" s="59"/>
      <c r="K32" s="59"/>
      <c r="L32" s="49">
        <f t="shared" si="9"/>
        <v>0</v>
      </c>
      <c r="M32" s="49"/>
      <c r="N32" s="49"/>
      <c r="O32" s="49">
        <f t="shared" si="10"/>
        <v>0</v>
      </c>
      <c r="P32" s="49"/>
      <c r="Q32" s="50">
        <f t="shared" si="11"/>
        <v>0</v>
      </c>
      <c r="R32" s="50">
        <f t="shared" si="12"/>
        <v>0</v>
      </c>
      <c r="S32" s="109"/>
      <c r="T32" s="51">
        <f t="shared" si="13"/>
        <v>0</v>
      </c>
      <c r="U32" s="87"/>
      <c r="V32" s="36"/>
      <c r="W32" s="116"/>
      <c r="X32" s="113"/>
      <c r="Y32" s="113"/>
      <c r="Z32" s="113"/>
      <c r="AA32" s="10"/>
      <c r="AB32" s="111"/>
      <c r="AC32" s="113"/>
      <c r="AD32" s="113"/>
      <c r="AE32" s="113"/>
      <c r="AF32" s="10"/>
      <c r="AG32" s="11"/>
      <c r="AH32" s="11"/>
    </row>
    <row r="33" spans="2:34" ht="13.5" thickBot="1" x14ac:dyDescent="0.25">
      <c r="B33" s="5"/>
      <c r="C33" s="5"/>
      <c r="D33" s="49"/>
      <c r="E33" s="49"/>
      <c r="F33" s="49"/>
      <c r="G33" s="49"/>
      <c r="H33" s="49">
        <f t="shared" si="8"/>
        <v>0</v>
      </c>
      <c r="I33" s="59"/>
      <c r="J33" s="59"/>
      <c r="K33" s="59"/>
      <c r="L33" s="49">
        <f t="shared" si="9"/>
        <v>0</v>
      </c>
      <c r="M33" s="49"/>
      <c r="N33" s="49"/>
      <c r="O33" s="49">
        <f t="shared" si="10"/>
        <v>0</v>
      </c>
      <c r="P33" s="49"/>
      <c r="Q33" s="50">
        <f t="shared" si="11"/>
        <v>0</v>
      </c>
      <c r="R33" s="50">
        <f t="shared" si="12"/>
        <v>0</v>
      </c>
      <c r="S33" s="109"/>
      <c r="T33" s="51">
        <f t="shared" si="13"/>
        <v>0</v>
      </c>
      <c r="U33" s="87"/>
      <c r="V33" s="36"/>
      <c r="W33" s="116"/>
      <c r="X33" s="113"/>
      <c r="Y33" s="113"/>
      <c r="Z33" s="113"/>
      <c r="AA33" s="10"/>
      <c r="AB33" s="111"/>
      <c r="AC33" s="113"/>
      <c r="AD33" s="113"/>
      <c r="AE33" s="113"/>
      <c r="AF33" s="10"/>
      <c r="AG33" s="11"/>
      <c r="AH33" s="11"/>
    </row>
    <row r="34" spans="2:34" ht="13.5" thickBot="1" x14ac:dyDescent="0.25">
      <c r="B34" s="5"/>
      <c r="C34" s="5"/>
      <c r="D34" s="49"/>
      <c r="E34" s="49"/>
      <c r="F34" s="49"/>
      <c r="G34" s="49"/>
      <c r="H34" s="49">
        <f>SUM(F34,G34)</f>
        <v>0</v>
      </c>
      <c r="I34" s="59"/>
      <c r="J34" s="59"/>
      <c r="K34" s="59"/>
      <c r="L34" s="49">
        <f t="shared" si="9"/>
        <v>0</v>
      </c>
      <c r="M34" s="49"/>
      <c r="N34" s="49"/>
      <c r="O34" s="49">
        <f t="shared" si="10"/>
        <v>0</v>
      </c>
      <c r="P34" s="49"/>
      <c r="Q34" s="50">
        <f t="shared" si="11"/>
        <v>0</v>
      </c>
      <c r="R34" s="50">
        <f t="shared" si="12"/>
        <v>0</v>
      </c>
      <c r="S34" s="109"/>
      <c r="T34" s="51">
        <f t="shared" si="13"/>
        <v>0</v>
      </c>
      <c r="U34" s="87"/>
      <c r="V34" s="36"/>
      <c r="W34" s="116"/>
      <c r="X34" s="113"/>
      <c r="Y34" s="113"/>
      <c r="Z34" s="113"/>
      <c r="AA34" s="10"/>
      <c r="AB34" s="111"/>
      <c r="AC34" s="113"/>
      <c r="AD34" s="113"/>
      <c r="AE34" s="113"/>
      <c r="AF34" s="10"/>
      <c r="AG34" s="11"/>
      <c r="AH34" s="11"/>
    </row>
    <row r="35" spans="2:34" ht="13.5" thickBot="1" x14ac:dyDescent="0.25">
      <c r="B35" s="5"/>
      <c r="C35" s="5"/>
      <c r="D35" s="49"/>
      <c r="E35" s="49"/>
      <c r="F35" s="49"/>
      <c r="G35" s="49"/>
      <c r="H35" s="49">
        <f t="shared" si="8"/>
        <v>0</v>
      </c>
      <c r="I35" s="59"/>
      <c r="J35" s="59"/>
      <c r="K35" s="59"/>
      <c r="L35" s="49">
        <f t="shared" si="9"/>
        <v>0</v>
      </c>
      <c r="M35" s="49"/>
      <c r="N35" s="49"/>
      <c r="O35" s="49">
        <f t="shared" si="10"/>
        <v>0</v>
      </c>
      <c r="P35" s="49"/>
      <c r="Q35" s="50">
        <f t="shared" si="11"/>
        <v>0</v>
      </c>
      <c r="R35" s="50">
        <f t="shared" si="12"/>
        <v>0</v>
      </c>
      <c r="S35" s="109"/>
      <c r="T35" s="51">
        <f t="shared" si="13"/>
        <v>0</v>
      </c>
      <c r="U35" s="87"/>
      <c r="V35" s="36"/>
      <c r="W35" s="116"/>
      <c r="X35" s="113"/>
      <c r="Y35" s="113"/>
      <c r="Z35" s="113"/>
      <c r="AA35" s="29"/>
      <c r="AB35" s="111"/>
      <c r="AC35" s="113"/>
      <c r="AD35" s="113"/>
      <c r="AE35" s="113"/>
      <c r="AF35" s="29"/>
      <c r="AG35" s="11"/>
      <c r="AH35" s="11"/>
    </row>
    <row r="36" spans="2:34" s="7" customFormat="1" ht="13.5" thickBot="1" x14ac:dyDescent="0.25">
      <c r="B36" s="73" t="s">
        <v>14</v>
      </c>
      <c r="C36" s="73"/>
      <c r="D36" s="72" t="s">
        <v>8</v>
      </c>
      <c r="E36" s="72"/>
      <c r="F36" s="97">
        <f t="shared" ref="F36:G36" si="14">SUM(F29:F35)</f>
        <v>0</v>
      </c>
      <c r="G36" s="97">
        <f t="shared" si="14"/>
        <v>0</v>
      </c>
      <c r="H36" s="97">
        <f>SUM(H29:H35)</f>
        <v>0</v>
      </c>
      <c r="I36" s="97">
        <f t="shared" ref="I36:T36" si="15">SUM(I29:I35)</f>
        <v>0</v>
      </c>
      <c r="J36" s="97">
        <f t="shared" si="15"/>
        <v>0</v>
      </c>
      <c r="K36" s="97">
        <f t="shared" si="15"/>
        <v>0</v>
      </c>
      <c r="L36" s="97">
        <f t="shared" si="15"/>
        <v>0</v>
      </c>
      <c r="M36" s="97">
        <f t="shared" si="15"/>
        <v>0</v>
      </c>
      <c r="N36" s="97">
        <f t="shared" si="15"/>
        <v>0</v>
      </c>
      <c r="O36" s="97">
        <f t="shared" si="15"/>
        <v>0</v>
      </c>
      <c r="P36" s="97">
        <f t="shared" si="15"/>
        <v>0</v>
      </c>
      <c r="Q36" s="97">
        <f t="shared" si="15"/>
        <v>0</v>
      </c>
      <c r="R36" s="97">
        <f t="shared" si="15"/>
        <v>0</v>
      </c>
      <c r="S36" s="97">
        <f t="shared" si="15"/>
        <v>0</v>
      </c>
      <c r="T36" s="97">
        <f t="shared" si="15"/>
        <v>0</v>
      </c>
      <c r="U36" s="88"/>
      <c r="V36" s="38"/>
      <c r="W36" s="116"/>
      <c r="X36" s="113"/>
      <c r="Y36" s="113"/>
      <c r="Z36" s="113"/>
      <c r="AA36" s="10"/>
      <c r="AB36" s="111"/>
      <c r="AC36" s="113"/>
      <c r="AD36" s="113"/>
      <c r="AE36" s="113"/>
      <c r="AF36" s="10"/>
      <c r="AG36" s="22"/>
      <c r="AH36" s="22"/>
    </row>
    <row r="37" spans="2:34" s="7" customFormat="1" ht="13.5" thickBot="1" x14ac:dyDescent="0.25">
      <c r="B37" s="21"/>
      <c r="C37" s="21"/>
      <c r="D37" s="53"/>
      <c r="E37" s="53"/>
      <c r="F37" s="49"/>
      <c r="G37" s="49"/>
      <c r="H37" s="53"/>
      <c r="I37" s="53"/>
      <c r="J37" s="53"/>
      <c r="K37" s="53"/>
      <c r="L37" s="53"/>
      <c r="M37" s="49"/>
      <c r="N37" s="53"/>
      <c r="O37" s="53"/>
      <c r="P37" s="53"/>
      <c r="Q37" s="53"/>
      <c r="R37" s="53"/>
      <c r="S37" s="110"/>
      <c r="T37" s="54"/>
      <c r="U37" s="89"/>
      <c r="V37" s="38"/>
      <c r="W37" s="116"/>
      <c r="X37" s="113"/>
      <c r="Y37" s="113"/>
      <c r="Z37" s="113"/>
      <c r="AA37" s="10"/>
      <c r="AB37" s="111"/>
      <c r="AC37" s="113"/>
      <c r="AD37" s="113"/>
      <c r="AE37" s="113"/>
      <c r="AF37" s="10"/>
      <c r="AG37" s="22"/>
      <c r="AH37" s="22"/>
    </row>
    <row r="38" spans="2:34" ht="13.5" thickBot="1" x14ac:dyDescent="0.25">
      <c r="B38" s="32"/>
      <c r="D38" s="49"/>
      <c r="E38" s="49"/>
      <c r="F38" s="49"/>
      <c r="G38" s="49"/>
      <c r="H38" s="49">
        <f t="shared" ref="H38:H45" si="16">SUM(F38,G38)</f>
        <v>0</v>
      </c>
      <c r="I38" s="59"/>
      <c r="J38" s="59"/>
      <c r="K38" s="59"/>
      <c r="L38" s="49">
        <f t="shared" ref="L38:L45" si="17">H38-I38-J38-K38</f>
        <v>0</v>
      </c>
      <c r="M38" s="49"/>
      <c r="N38" s="49"/>
      <c r="O38" s="49">
        <f t="shared" ref="O38:O45" si="18">+L38-M38-N38</f>
        <v>0</v>
      </c>
      <c r="P38" s="49"/>
      <c r="Q38" s="50">
        <f t="shared" ref="Q38:Q45" si="19">+L38*0.062</f>
        <v>0</v>
      </c>
      <c r="R38" s="50">
        <f t="shared" ref="R38:R45" si="20">+L38*0.0145</f>
        <v>0</v>
      </c>
      <c r="S38" s="109"/>
      <c r="T38" s="51">
        <f t="shared" ref="T38:T45" si="21">+O38-P38-Q38-R38-S38</f>
        <v>0</v>
      </c>
      <c r="U38" s="87"/>
      <c r="V38" s="36"/>
      <c r="W38" s="116"/>
      <c r="X38" s="113"/>
      <c r="Y38" s="113"/>
      <c r="Z38" s="113"/>
      <c r="AA38" s="10"/>
      <c r="AB38" s="111"/>
      <c r="AC38" s="113"/>
      <c r="AD38" s="113"/>
      <c r="AE38" s="113"/>
      <c r="AF38" s="10"/>
      <c r="AG38" s="11"/>
      <c r="AH38" s="11"/>
    </row>
    <row r="39" spans="2:34" ht="13.5" thickBot="1" x14ac:dyDescent="0.25">
      <c r="B39" s="5"/>
      <c r="C39" s="5"/>
      <c r="D39" s="49"/>
      <c r="E39" s="49"/>
      <c r="F39" s="49"/>
      <c r="G39" s="49"/>
      <c r="H39" s="49">
        <f t="shared" si="16"/>
        <v>0</v>
      </c>
      <c r="I39" s="59"/>
      <c r="J39" s="59"/>
      <c r="K39" s="59"/>
      <c r="L39" s="49">
        <f t="shared" si="17"/>
        <v>0</v>
      </c>
      <c r="M39" s="49"/>
      <c r="N39" s="49"/>
      <c r="O39" s="49">
        <f t="shared" si="18"/>
        <v>0</v>
      </c>
      <c r="P39" s="49"/>
      <c r="Q39" s="50">
        <f t="shared" si="19"/>
        <v>0</v>
      </c>
      <c r="R39" s="50">
        <f t="shared" si="20"/>
        <v>0</v>
      </c>
      <c r="S39" s="109"/>
      <c r="T39" s="51">
        <f t="shared" si="21"/>
        <v>0</v>
      </c>
      <c r="U39" s="87"/>
      <c r="V39" s="36"/>
      <c r="W39" s="116"/>
      <c r="X39" s="113"/>
      <c r="Y39" s="113"/>
      <c r="Z39" s="113"/>
      <c r="AA39" s="10"/>
      <c r="AB39" s="111"/>
      <c r="AC39" s="113"/>
      <c r="AD39" s="113"/>
      <c r="AE39" s="113"/>
      <c r="AF39" s="10"/>
      <c r="AG39" s="11"/>
      <c r="AH39" s="11"/>
    </row>
    <row r="40" spans="2:34" ht="13.5" thickBot="1" x14ac:dyDescent="0.25">
      <c r="B40" s="5"/>
      <c r="C40" s="5"/>
      <c r="D40" s="49"/>
      <c r="E40" s="49"/>
      <c r="F40" s="49"/>
      <c r="G40" s="49"/>
      <c r="H40" s="49">
        <f t="shared" si="16"/>
        <v>0</v>
      </c>
      <c r="I40" s="59"/>
      <c r="J40" s="59"/>
      <c r="K40" s="59"/>
      <c r="L40" s="49">
        <f t="shared" si="17"/>
        <v>0</v>
      </c>
      <c r="M40" s="49"/>
      <c r="N40" s="49"/>
      <c r="O40" s="49">
        <f t="shared" si="18"/>
        <v>0</v>
      </c>
      <c r="P40" s="49"/>
      <c r="Q40" s="50">
        <f t="shared" si="19"/>
        <v>0</v>
      </c>
      <c r="R40" s="50">
        <f t="shared" si="20"/>
        <v>0</v>
      </c>
      <c r="S40" s="109"/>
      <c r="T40" s="51">
        <f t="shared" si="21"/>
        <v>0</v>
      </c>
      <c r="U40" s="87"/>
      <c r="V40" s="36"/>
      <c r="W40" s="116"/>
      <c r="X40" s="113"/>
      <c r="Y40" s="113"/>
      <c r="Z40" s="113"/>
      <c r="AA40" s="10"/>
      <c r="AB40" s="111"/>
      <c r="AC40" s="113"/>
      <c r="AD40" s="113"/>
      <c r="AE40" s="113"/>
      <c r="AF40" s="10"/>
      <c r="AG40" s="11"/>
      <c r="AH40" s="11"/>
    </row>
    <row r="41" spans="2:34" ht="13.5" thickBot="1" x14ac:dyDescent="0.25">
      <c r="B41" s="5"/>
      <c r="C41" s="5"/>
      <c r="D41" s="49"/>
      <c r="E41" s="49"/>
      <c r="F41" s="49"/>
      <c r="G41" s="49"/>
      <c r="H41" s="49">
        <f t="shared" si="16"/>
        <v>0</v>
      </c>
      <c r="I41" s="59"/>
      <c r="J41" s="59"/>
      <c r="K41" s="59"/>
      <c r="L41" s="49">
        <f t="shared" si="17"/>
        <v>0</v>
      </c>
      <c r="M41" s="49"/>
      <c r="N41" s="49"/>
      <c r="O41" s="49">
        <f t="shared" si="18"/>
        <v>0</v>
      </c>
      <c r="P41" s="49"/>
      <c r="Q41" s="50">
        <f t="shared" si="19"/>
        <v>0</v>
      </c>
      <c r="R41" s="50">
        <f t="shared" si="20"/>
        <v>0</v>
      </c>
      <c r="S41" s="109"/>
      <c r="T41" s="51">
        <f t="shared" si="21"/>
        <v>0</v>
      </c>
      <c r="U41" s="87"/>
      <c r="V41" s="36"/>
      <c r="W41" s="116"/>
      <c r="X41" s="113"/>
      <c r="Y41" s="113"/>
      <c r="Z41" s="113"/>
      <c r="AA41" s="10"/>
      <c r="AB41" s="111"/>
      <c r="AC41" s="113"/>
      <c r="AD41" s="113"/>
      <c r="AE41" s="113"/>
      <c r="AF41" s="10"/>
      <c r="AG41" s="11"/>
      <c r="AH41" s="11"/>
    </row>
    <row r="42" spans="2:34" ht="13.5" thickBot="1" x14ac:dyDescent="0.25">
      <c r="B42" s="8"/>
      <c r="C42" s="8"/>
      <c r="D42" s="49"/>
      <c r="E42" s="49"/>
      <c r="F42" s="49"/>
      <c r="G42" s="49"/>
      <c r="H42" s="49">
        <f t="shared" si="16"/>
        <v>0</v>
      </c>
      <c r="I42" s="59"/>
      <c r="J42" s="59"/>
      <c r="K42" s="59"/>
      <c r="L42" s="49">
        <f t="shared" si="17"/>
        <v>0</v>
      </c>
      <c r="M42" s="49"/>
      <c r="N42" s="49"/>
      <c r="O42" s="49">
        <f t="shared" si="18"/>
        <v>0</v>
      </c>
      <c r="P42" s="49"/>
      <c r="Q42" s="50">
        <f t="shared" si="19"/>
        <v>0</v>
      </c>
      <c r="R42" s="50">
        <f t="shared" si="20"/>
        <v>0</v>
      </c>
      <c r="S42" s="109"/>
      <c r="T42" s="51">
        <f t="shared" si="21"/>
        <v>0</v>
      </c>
      <c r="U42" s="87"/>
      <c r="V42" s="36"/>
      <c r="W42" s="116"/>
      <c r="X42" s="113"/>
      <c r="Y42" s="113"/>
      <c r="Z42" s="113"/>
      <c r="AA42" s="10"/>
      <c r="AB42" s="111"/>
      <c r="AC42" s="113"/>
      <c r="AD42" s="113"/>
      <c r="AE42" s="113"/>
      <c r="AF42" s="10"/>
      <c r="AG42" s="11"/>
      <c r="AH42" s="11"/>
    </row>
    <row r="43" spans="2:34" ht="13.5" thickBot="1" x14ac:dyDescent="0.25">
      <c r="B43" s="8"/>
      <c r="C43" s="8"/>
      <c r="D43" s="49"/>
      <c r="E43" s="49"/>
      <c r="F43" s="49"/>
      <c r="G43" s="49"/>
      <c r="H43" s="49">
        <f t="shared" si="16"/>
        <v>0</v>
      </c>
      <c r="I43" s="59"/>
      <c r="J43" s="59"/>
      <c r="K43" s="59"/>
      <c r="L43" s="49">
        <f t="shared" si="17"/>
        <v>0</v>
      </c>
      <c r="M43" s="49"/>
      <c r="N43" s="49"/>
      <c r="O43" s="49">
        <f t="shared" si="18"/>
        <v>0</v>
      </c>
      <c r="P43" s="49"/>
      <c r="Q43" s="50">
        <f t="shared" si="19"/>
        <v>0</v>
      </c>
      <c r="R43" s="50">
        <f t="shared" si="20"/>
        <v>0</v>
      </c>
      <c r="S43" s="109"/>
      <c r="T43" s="51">
        <f t="shared" si="21"/>
        <v>0</v>
      </c>
      <c r="U43" s="87"/>
      <c r="V43" s="36"/>
      <c r="W43" s="116"/>
      <c r="X43" s="113"/>
      <c r="Y43" s="113"/>
      <c r="Z43" s="113"/>
      <c r="AA43" s="10"/>
      <c r="AB43" s="111"/>
      <c r="AC43" s="113"/>
      <c r="AD43" s="113"/>
      <c r="AE43" s="113"/>
      <c r="AF43" s="10"/>
      <c r="AG43" s="11"/>
      <c r="AH43" s="11"/>
    </row>
    <row r="44" spans="2:34" ht="13.5" thickBot="1" x14ac:dyDescent="0.25">
      <c r="B44" s="8"/>
      <c r="C44" s="8"/>
      <c r="D44" s="49"/>
      <c r="E44" s="49"/>
      <c r="F44" s="49"/>
      <c r="G44" s="49"/>
      <c r="H44" s="49">
        <f t="shared" si="16"/>
        <v>0</v>
      </c>
      <c r="I44" s="59"/>
      <c r="J44" s="59"/>
      <c r="K44" s="59"/>
      <c r="L44" s="49">
        <f t="shared" si="17"/>
        <v>0</v>
      </c>
      <c r="M44" s="49"/>
      <c r="N44" s="49"/>
      <c r="O44" s="49">
        <f t="shared" si="18"/>
        <v>0</v>
      </c>
      <c r="P44" s="49"/>
      <c r="Q44" s="50">
        <f t="shared" si="19"/>
        <v>0</v>
      </c>
      <c r="R44" s="50">
        <f t="shared" si="20"/>
        <v>0</v>
      </c>
      <c r="S44" s="109"/>
      <c r="T44" s="51">
        <f t="shared" si="21"/>
        <v>0</v>
      </c>
      <c r="U44" s="87"/>
      <c r="V44" s="36"/>
      <c r="W44" s="116"/>
      <c r="X44" s="113"/>
      <c r="Y44" s="113"/>
      <c r="Z44" s="113"/>
      <c r="AA44" s="10"/>
      <c r="AB44" s="111"/>
      <c r="AC44" s="113"/>
      <c r="AD44" s="113"/>
      <c r="AE44" s="113"/>
      <c r="AF44" s="10"/>
      <c r="AG44" s="11"/>
      <c r="AH44" s="11"/>
    </row>
    <row r="45" spans="2:34" ht="13.5" thickBot="1" x14ac:dyDescent="0.25">
      <c r="B45" s="8"/>
      <c r="C45" s="8"/>
      <c r="D45" s="49"/>
      <c r="E45" s="49"/>
      <c r="F45" s="49"/>
      <c r="G45" s="49"/>
      <c r="H45" s="49">
        <f t="shared" si="16"/>
        <v>0</v>
      </c>
      <c r="I45" s="59"/>
      <c r="J45" s="59"/>
      <c r="K45" s="59"/>
      <c r="L45" s="49">
        <f t="shared" si="17"/>
        <v>0</v>
      </c>
      <c r="M45" s="49"/>
      <c r="N45" s="49"/>
      <c r="O45" s="49">
        <f t="shared" si="18"/>
        <v>0</v>
      </c>
      <c r="P45" s="49"/>
      <c r="Q45" s="50">
        <f t="shared" si="19"/>
        <v>0</v>
      </c>
      <c r="R45" s="50">
        <f t="shared" si="20"/>
        <v>0</v>
      </c>
      <c r="S45" s="109"/>
      <c r="T45" s="51">
        <f t="shared" si="21"/>
        <v>0</v>
      </c>
      <c r="U45" s="87"/>
      <c r="V45" s="36"/>
      <c r="W45" s="116"/>
      <c r="X45" s="113"/>
      <c r="Y45" s="113"/>
      <c r="Z45" s="113"/>
      <c r="AA45" s="10"/>
      <c r="AB45" s="111"/>
      <c r="AC45" s="113"/>
      <c r="AD45" s="113"/>
      <c r="AE45" s="113"/>
      <c r="AF45" s="10"/>
      <c r="AG45" s="11"/>
      <c r="AH45" s="11"/>
    </row>
    <row r="46" spans="2:34" s="7" customFormat="1" ht="13.5" thickBot="1" x14ac:dyDescent="0.25">
      <c r="B46" s="74" t="s">
        <v>15</v>
      </c>
      <c r="C46" s="74"/>
      <c r="D46" s="70"/>
      <c r="E46" s="70"/>
      <c r="F46" s="98">
        <f t="shared" ref="F46:S46" si="22">SUM(F39:F45)</f>
        <v>0</v>
      </c>
      <c r="G46" s="98">
        <f t="shared" si="22"/>
        <v>0</v>
      </c>
      <c r="H46" s="98">
        <f t="shared" si="22"/>
        <v>0</v>
      </c>
      <c r="I46" s="98">
        <f t="shared" si="22"/>
        <v>0</v>
      </c>
      <c r="J46" s="98">
        <f t="shared" si="22"/>
        <v>0</v>
      </c>
      <c r="K46" s="98">
        <f t="shared" si="22"/>
        <v>0</v>
      </c>
      <c r="L46" s="98">
        <f t="shared" si="22"/>
        <v>0</v>
      </c>
      <c r="M46" s="98">
        <f t="shared" si="22"/>
        <v>0</v>
      </c>
      <c r="N46" s="98">
        <f t="shared" si="22"/>
        <v>0</v>
      </c>
      <c r="O46" s="98">
        <f t="shared" si="22"/>
        <v>0</v>
      </c>
      <c r="P46" s="98">
        <f t="shared" si="22"/>
        <v>0</v>
      </c>
      <c r="Q46" s="98">
        <f t="shared" si="22"/>
        <v>0</v>
      </c>
      <c r="R46" s="98">
        <f t="shared" si="22"/>
        <v>0</v>
      </c>
      <c r="S46" s="98">
        <f t="shared" si="22"/>
        <v>0</v>
      </c>
      <c r="T46" s="98">
        <f>SUM(T39:T45)</f>
        <v>0</v>
      </c>
      <c r="U46" s="90"/>
      <c r="V46" s="38"/>
      <c r="W46" s="116"/>
      <c r="X46" s="111"/>
      <c r="Y46" s="111"/>
      <c r="Z46" s="113"/>
      <c r="AA46" s="48"/>
      <c r="AB46" s="111"/>
      <c r="AC46" s="111"/>
      <c r="AD46" s="111"/>
      <c r="AE46" s="113"/>
      <c r="AF46" s="48"/>
      <c r="AG46" s="22"/>
      <c r="AH46" s="22"/>
    </row>
    <row r="47" spans="2:34" ht="13.5" thickBot="1" x14ac:dyDescent="0.25">
      <c r="B47" s="5"/>
      <c r="C47" s="5"/>
      <c r="D47" s="49"/>
      <c r="E47" s="49"/>
      <c r="F47" s="49"/>
      <c r="G47" s="49"/>
      <c r="H47" s="49"/>
      <c r="I47" s="49"/>
      <c r="J47" s="49"/>
      <c r="K47" s="49"/>
      <c r="L47" s="49"/>
      <c r="M47" s="53"/>
      <c r="N47" s="53"/>
      <c r="O47" s="49"/>
      <c r="P47" s="49"/>
      <c r="Q47" s="49"/>
      <c r="R47" s="49"/>
      <c r="S47" s="109"/>
      <c r="T47" s="51"/>
      <c r="U47" s="91"/>
      <c r="V47" s="36"/>
      <c r="W47" s="116"/>
      <c r="X47" s="113"/>
      <c r="Y47" s="113"/>
      <c r="Z47" s="113"/>
      <c r="AA47" s="10"/>
      <c r="AB47" s="111"/>
      <c r="AC47" s="113"/>
      <c r="AD47" s="113"/>
      <c r="AE47" s="113"/>
      <c r="AF47" s="10"/>
      <c r="AG47" s="11"/>
      <c r="AH47" s="11"/>
    </row>
    <row r="48" spans="2:34" ht="13.5" thickBot="1" x14ac:dyDescent="0.25">
      <c r="B48" s="24"/>
      <c r="C48" s="24"/>
      <c r="D48" s="49"/>
      <c r="E48" s="49"/>
      <c r="F48" s="49"/>
      <c r="G48" s="49"/>
      <c r="H48" s="49">
        <f t="shared" ref="H48:H56" si="23">SUM(F48,G48)</f>
        <v>0</v>
      </c>
      <c r="I48" s="59"/>
      <c r="J48" s="59"/>
      <c r="K48" s="59"/>
      <c r="L48" s="49">
        <f t="shared" ref="L48:L55" si="24">H48-I48-J48-K48</f>
        <v>0</v>
      </c>
      <c r="M48" s="49"/>
      <c r="N48" s="49"/>
      <c r="O48" s="49">
        <f t="shared" ref="O48:O55" si="25">+L48-M48-N48</f>
        <v>0</v>
      </c>
      <c r="P48" s="49"/>
      <c r="Q48" s="50">
        <f t="shared" ref="Q48:Q55" si="26">+L48*0.062</f>
        <v>0</v>
      </c>
      <c r="R48" s="50">
        <f t="shared" ref="R48:R55" si="27">+L48*0.0145</f>
        <v>0</v>
      </c>
      <c r="S48" s="109"/>
      <c r="T48" s="51">
        <f t="shared" ref="T48:T55" si="28">+O48-P48-Q48-R48-S48</f>
        <v>0</v>
      </c>
      <c r="U48" s="87"/>
      <c r="V48" s="36"/>
      <c r="W48" s="116"/>
      <c r="X48" s="113"/>
      <c r="Y48" s="113"/>
      <c r="Z48" s="113"/>
      <c r="AA48" s="10"/>
      <c r="AB48" s="111"/>
      <c r="AC48" s="113"/>
      <c r="AD48" s="113"/>
      <c r="AE48" s="113"/>
      <c r="AF48" s="10"/>
      <c r="AG48" s="11"/>
      <c r="AH48" s="11"/>
    </row>
    <row r="49" spans="2:34" ht="13.5" thickBot="1" x14ac:dyDescent="0.25">
      <c r="B49" s="8"/>
      <c r="C49" s="8"/>
      <c r="D49" s="49"/>
      <c r="E49" s="49"/>
      <c r="F49" s="49"/>
      <c r="G49" s="49"/>
      <c r="H49" s="49">
        <f t="shared" si="23"/>
        <v>0</v>
      </c>
      <c r="I49" s="59"/>
      <c r="J49" s="59"/>
      <c r="K49" s="59"/>
      <c r="L49" s="49">
        <f t="shared" si="24"/>
        <v>0</v>
      </c>
      <c r="M49" s="49"/>
      <c r="N49" s="49"/>
      <c r="O49" s="49">
        <f t="shared" si="25"/>
        <v>0</v>
      </c>
      <c r="P49" s="49"/>
      <c r="Q49" s="50">
        <f t="shared" si="26"/>
        <v>0</v>
      </c>
      <c r="R49" s="50">
        <f t="shared" si="27"/>
        <v>0</v>
      </c>
      <c r="S49" s="109"/>
      <c r="T49" s="51">
        <f t="shared" si="28"/>
        <v>0</v>
      </c>
      <c r="U49" s="87"/>
      <c r="V49" s="36"/>
      <c r="W49" s="116"/>
      <c r="X49" s="113"/>
      <c r="Y49" s="113"/>
      <c r="Z49" s="113"/>
      <c r="AA49" s="10"/>
      <c r="AB49" s="111"/>
      <c r="AC49" s="113"/>
      <c r="AD49" s="113"/>
      <c r="AE49" s="113"/>
      <c r="AF49" s="10"/>
      <c r="AG49" s="11"/>
      <c r="AH49" s="11"/>
    </row>
    <row r="50" spans="2:34" ht="13.5" thickBot="1" x14ac:dyDescent="0.25">
      <c r="B50" s="8"/>
      <c r="C50" s="8"/>
      <c r="D50" s="49"/>
      <c r="E50" s="49"/>
      <c r="F50" s="49"/>
      <c r="G50" s="49"/>
      <c r="H50" s="49">
        <f t="shared" si="23"/>
        <v>0</v>
      </c>
      <c r="I50" s="59"/>
      <c r="J50" s="59"/>
      <c r="K50" s="59"/>
      <c r="L50" s="49">
        <f t="shared" si="24"/>
        <v>0</v>
      </c>
      <c r="M50" s="49"/>
      <c r="N50" s="49"/>
      <c r="O50" s="49">
        <f t="shared" si="25"/>
        <v>0</v>
      </c>
      <c r="P50" s="49"/>
      <c r="Q50" s="50">
        <f t="shared" si="26"/>
        <v>0</v>
      </c>
      <c r="R50" s="50">
        <f t="shared" si="27"/>
        <v>0</v>
      </c>
      <c r="S50" s="109"/>
      <c r="T50" s="51">
        <f t="shared" si="28"/>
        <v>0</v>
      </c>
      <c r="U50" s="87"/>
      <c r="V50" s="36"/>
      <c r="W50" s="116"/>
      <c r="X50" s="113"/>
      <c r="Y50" s="113"/>
      <c r="Z50" s="113"/>
      <c r="AA50" s="10"/>
      <c r="AB50" s="111"/>
      <c r="AC50" s="113"/>
      <c r="AD50" s="113"/>
      <c r="AE50" s="113"/>
      <c r="AF50" s="10"/>
      <c r="AG50" s="11"/>
      <c r="AH50" s="11"/>
    </row>
    <row r="51" spans="2:34" ht="13.5" thickBot="1" x14ac:dyDescent="0.25">
      <c r="B51" s="8"/>
      <c r="C51" s="8"/>
      <c r="D51" s="49"/>
      <c r="E51" s="49"/>
      <c r="F51" s="49"/>
      <c r="G51" s="49"/>
      <c r="H51" s="49">
        <f t="shared" si="23"/>
        <v>0</v>
      </c>
      <c r="I51" s="59"/>
      <c r="J51" s="59"/>
      <c r="K51" s="59"/>
      <c r="L51" s="49">
        <f t="shared" si="24"/>
        <v>0</v>
      </c>
      <c r="M51" s="49"/>
      <c r="N51" s="49"/>
      <c r="O51" s="49">
        <f t="shared" si="25"/>
        <v>0</v>
      </c>
      <c r="P51" s="49"/>
      <c r="Q51" s="50">
        <f t="shared" si="26"/>
        <v>0</v>
      </c>
      <c r="R51" s="50">
        <f t="shared" si="27"/>
        <v>0</v>
      </c>
      <c r="S51" s="109"/>
      <c r="T51" s="51">
        <f t="shared" si="28"/>
        <v>0</v>
      </c>
      <c r="U51" s="87"/>
      <c r="V51" s="36"/>
      <c r="W51" s="116"/>
      <c r="X51" s="113"/>
      <c r="Y51" s="113"/>
      <c r="Z51" s="113"/>
      <c r="AA51" s="10"/>
      <c r="AB51" s="111"/>
      <c r="AC51" s="113"/>
      <c r="AD51" s="113"/>
      <c r="AE51" s="113"/>
      <c r="AF51" s="10"/>
      <c r="AG51" s="11"/>
      <c r="AH51" s="11"/>
    </row>
    <row r="52" spans="2:34" ht="13.5" thickBot="1" x14ac:dyDescent="0.25">
      <c r="B52" s="8"/>
      <c r="C52" s="8"/>
      <c r="D52" s="49"/>
      <c r="E52" s="49"/>
      <c r="F52" s="49"/>
      <c r="G52" s="49"/>
      <c r="H52" s="49">
        <f t="shared" si="23"/>
        <v>0</v>
      </c>
      <c r="I52" s="59"/>
      <c r="J52" s="59"/>
      <c r="K52" s="59"/>
      <c r="L52" s="49">
        <f t="shared" si="24"/>
        <v>0</v>
      </c>
      <c r="M52" s="49"/>
      <c r="N52" s="49"/>
      <c r="O52" s="49">
        <f t="shared" si="25"/>
        <v>0</v>
      </c>
      <c r="P52" s="49"/>
      <c r="Q52" s="50">
        <f t="shared" si="26"/>
        <v>0</v>
      </c>
      <c r="R52" s="50">
        <f t="shared" si="27"/>
        <v>0</v>
      </c>
      <c r="S52" s="109"/>
      <c r="T52" s="51">
        <f t="shared" si="28"/>
        <v>0</v>
      </c>
      <c r="U52" s="87"/>
      <c r="V52" s="36"/>
      <c r="W52" s="116"/>
      <c r="X52" s="113"/>
      <c r="Y52" s="113"/>
      <c r="Z52" s="113"/>
      <c r="AA52" s="10"/>
      <c r="AB52" s="111"/>
      <c r="AC52" s="113"/>
      <c r="AD52" s="113"/>
      <c r="AE52" s="113"/>
      <c r="AF52" s="10"/>
      <c r="AG52" s="11"/>
      <c r="AH52" s="11"/>
    </row>
    <row r="53" spans="2:34" ht="13.5" thickBot="1" x14ac:dyDescent="0.25">
      <c r="B53" s="8"/>
      <c r="C53" s="8"/>
      <c r="D53" s="49"/>
      <c r="E53" s="49"/>
      <c r="F53" s="49"/>
      <c r="G53" s="49"/>
      <c r="H53" s="49">
        <f t="shared" si="23"/>
        <v>0</v>
      </c>
      <c r="I53" s="59"/>
      <c r="J53" s="59"/>
      <c r="K53" s="59"/>
      <c r="L53" s="49">
        <f t="shared" si="24"/>
        <v>0</v>
      </c>
      <c r="M53" s="49"/>
      <c r="N53" s="49"/>
      <c r="O53" s="49">
        <f t="shared" si="25"/>
        <v>0</v>
      </c>
      <c r="P53" s="49"/>
      <c r="Q53" s="50">
        <f t="shared" si="26"/>
        <v>0</v>
      </c>
      <c r="R53" s="50">
        <f t="shared" si="27"/>
        <v>0</v>
      </c>
      <c r="S53" s="109"/>
      <c r="T53" s="51">
        <f t="shared" si="28"/>
        <v>0</v>
      </c>
      <c r="U53" s="87"/>
      <c r="V53" s="36"/>
      <c r="W53" s="116"/>
      <c r="X53" s="113"/>
      <c r="Y53" s="113"/>
      <c r="Z53" s="113"/>
      <c r="AA53" s="10"/>
      <c r="AB53" s="111"/>
      <c r="AC53" s="113"/>
      <c r="AD53" s="113"/>
      <c r="AE53" s="113"/>
      <c r="AF53" s="10"/>
      <c r="AG53" s="11"/>
      <c r="AH53" s="11"/>
    </row>
    <row r="54" spans="2:34" ht="13.5" thickBot="1" x14ac:dyDescent="0.25">
      <c r="B54" s="5"/>
      <c r="C54" s="5"/>
      <c r="D54" s="49"/>
      <c r="E54" s="49"/>
      <c r="F54" s="49"/>
      <c r="G54" s="49"/>
      <c r="H54" s="49">
        <f t="shared" si="23"/>
        <v>0</v>
      </c>
      <c r="I54" s="59"/>
      <c r="J54" s="59"/>
      <c r="K54" s="59"/>
      <c r="L54" s="49">
        <f t="shared" si="24"/>
        <v>0</v>
      </c>
      <c r="M54" s="49"/>
      <c r="N54" s="49"/>
      <c r="O54" s="49">
        <f t="shared" si="25"/>
        <v>0</v>
      </c>
      <c r="P54" s="49"/>
      <c r="Q54" s="50">
        <f t="shared" si="26"/>
        <v>0</v>
      </c>
      <c r="R54" s="50">
        <f t="shared" si="27"/>
        <v>0</v>
      </c>
      <c r="S54" s="109"/>
      <c r="T54" s="51">
        <f t="shared" si="28"/>
        <v>0</v>
      </c>
      <c r="U54" s="87"/>
      <c r="V54" s="36"/>
      <c r="W54" s="116"/>
      <c r="X54" s="113"/>
      <c r="Y54" s="113"/>
      <c r="Z54" s="113"/>
      <c r="AA54" s="10"/>
      <c r="AB54" s="111"/>
      <c r="AC54" s="113"/>
      <c r="AD54" s="113"/>
      <c r="AE54" s="113"/>
      <c r="AF54" s="10"/>
      <c r="AG54" s="11"/>
      <c r="AH54" s="11"/>
    </row>
    <row r="55" spans="2:34" ht="13.5" thickBot="1" x14ac:dyDescent="0.25">
      <c r="B55" s="5"/>
      <c r="C55" s="5"/>
      <c r="D55" s="49"/>
      <c r="E55" s="49"/>
      <c r="F55" s="49"/>
      <c r="G55" s="49"/>
      <c r="H55" s="49">
        <f t="shared" si="23"/>
        <v>0</v>
      </c>
      <c r="I55" s="59"/>
      <c r="J55" s="59"/>
      <c r="K55" s="59"/>
      <c r="L55" s="49">
        <f t="shared" si="24"/>
        <v>0</v>
      </c>
      <c r="M55" s="49"/>
      <c r="N55" s="49"/>
      <c r="O55" s="49">
        <f t="shared" si="25"/>
        <v>0</v>
      </c>
      <c r="P55" s="49"/>
      <c r="Q55" s="50">
        <f t="shared" si="26"/>
        <v>0</v>
      </c>
      <c r="R55" s="50">
        <f t="shared" si="27"/>
        <v>0</v>
      </c>
      <c r="S55" s="109"/>
      <c r="T55" s="51">
        <f t="shared" si="28"/>
        <v>0</v>
      </c>
      <c r="U55" s="87"/>
      <c r="V55" s="36"/>
      <c r="W55" s="116"/>
      <c r="X55" s="113"/>
      <c r="Y55" s="113"/>
      <c r="Z55" s="113"/>
      <c r="AA55" s="10"/>
      <c r="AB55" s="111"/>
      <c r="AC55" s="113"/>
      <c r="AD55" s="113"/>
      <c r="AE55" s="113"/>
      <c r="AF55" s="10"/>
      <c r="AG55" s="11"/>
      <c r="AH55" s="11"/>
    </row>
    <row r="56" spans="2:34" s="7" customFormat="1" ht="13.5" thickBot="1" x14ac:dyDescent="0.25">
      <c r="B56" s="74" t="s">
        <v>23</v>
      </c>
      <c r="C56" s="74"/>
      <c r="D56" s="70"/>
      <c r="E56" s="70"/>
      <c r="F56" s="99">
        <f t="shared" ref="F56" si="29">ROUND(D56*$C$12,2)</f>
        <v>0</v>
      </c>
      <c r="G56" s="99">
        <f t="shared" ref="G56" si="30">ROUND(E56*$C$13,2)</f>
        <v>0</v>
      </c>
      <c r="H56" s="98">
        <f t="shared" si="23"/>
        <v>0</v>
      </c>
      <c r="I56" s="98">
        <f>SUM(I47:I55)</f>
        <v>0</v>
      </c>
      <c r="J56" s="98">
        <f t="shared" ref="J56:T56" si="31">SUM(J47:J55)</f>
        <v>0</v>
      </c>
      <c r="K56" s="98">
        <f t="shared" si="31"/>
        <v>0</v>
      </c>
      <c r="L56" s="98">
        <f t="shared" si="31"/>
        <v>0</v>
      </c>
      <c r="M56" s="98">
        <f t="shared" si="31"/>
        <v>0</v>
      </c>
      <c r="N56" s="98">
        <f t="shared" si="31"/>
        <v>0</v>
      </c>
      <c r="O56" s="98">
        <f t="shared" si="31"/>
        <v>0</v>
      </c>
      <c r="P56" s="98">
        <f t="shared" si="31"/>
        <v>0</v>
      </c>
      <c r="Q56" s="98">
        <f t="shared" si="31"/>
        <v>0</v>
      </c>
      <c r="R56" s="98">
        <f t="shared" si="31"/>
        <v>0</v>
      </c>
      <c r="S56" s="98">
        <f t="shared" si="31"/>
        <v>0</v>
      </c>
      <c r="T56" s="98">
        <f t="shared" si="31"/>
        <v>0</v>
      </c>
      <c r="U56" s="92"/>
      <c r="V56" s="38"/>
      <c r="W56" s="116"/>
      <c r="X56" s="111"/>
      <c r="Y56" s="111"/>
      <c r="Z56" s="113"/>
      <c r="AA56" s="48"/>
      <c r="AB56" s="111"/>
      <c r="AC56" s="111"/>
      <c r="AD56" s="111"/>
      <c r="AE56" s="113"/>
      <c r="AF56" s="48"/>
      <c r="AG56" s="22"/>
      <c r="AH56" s="22"/>
    </row>
    <row r="57" spans="2:34" ht="13.5" thickBot="1" x14ac:dyDescent="0.25">
      <c r="B57" s="5"/>
      <c r="C57" s="27"/>
      <c r="D57" s="55"/>
      <c r="E57" s="49"/>
      <c r="F57" s="49"/>
      <c r="G57" s="49"/>
      <c r="H57" s="49"/>
      <c r="I57" s="49"/>
      <c r="J57" s="49"/>
      <c r="K57" s="49"/>
      <c r="L57" s="49"/>
      <c r="M57" s="53"/>
      <c r="N57" s="53"/>
      <c r="O57" s="49"/>
      <c r="P57" s="49"/>
      <c r="Q57" s="49"/>
      <c r="R57" s="49"/>
      <c r="S57" s="49"/>
      <c r="T57" s="49"/>
      <c r="U57" s="91"/>
      <c r="V57" s="36"/>
      <c r="W57" s="116"/>
      <c r="X57" s="113"/>
      <c r="Y57" s="113"/>
      <c r="Z57" s="113"/>
      <c r="AA57" s="10"/>
      <c r="AB57" s="114"/>
      <c r="AC57" s="114"/>
      <c r="AD57" s="114"/>
      <c r="AE57" s="114"/>
      <c r="AF57" s="10"/>
      <c r="AG57" s="11"/>
      <c r="AH57" s="11"/>
    </row>
    <row r="58" spans="2:34" s="7" customFormat="1" ht="13.5" thickBot="1" x14ac:dyDescent="0.25">
      <c r="B58" s="73" t="s">
        <v>24</v>
      </c>
      <c r="C58" s="73"/>
      <c r="D58" s="72"/>
      <c r="E58" s="72"/>
      <c r="F58" s="97">
        <f>SUM(F56,F46,F36,F27)</f>
        <v>0</v>
      </c>
      <c r="G58" s="97">
        <f>SUM(G56,G46,G36,G26)</f>
        <v>0</v>
      </c>
      <c r="H58" s="97">
        <f t="shared" ref="H58:O58" si="32">SUM(H56,H46,H36,H27)</f>
        <v>0</v>
      </c>
      <c r="I58" s="98">
        <f>SUM(I49:I57)</f>
        <v>0</v>
      </c>
      <c r="J58" s="98">
        <f t="shared" ref="J58:K58" si="33">SUM(J49:J57)</f>
        <v>0</v>
      </c>
      <c r="K58" s="98">
        <f t="shared" si="33"/>
        <v>0</v>
      </c>
      <c r="L58" s="97">
        <f t="shared" si="32"/>
        <v>0</v>
      </c>
      <c r="M58" s="97">
        <f t="shared" si="32"/>
        <v>0</v>
      </c>
      <c r="N58" s="97">
        <f t="shared" si="32"/>
        <v>0</v>
      </c>
      <c r="O58" s="97">
        <f t="shared" si="32"/>
        <v>0</v>
      </c>
      <c r="P58" s="97">
        <f>SUM(P56,P46,P36,P26)</f>
        <v>0</v>
      </c>
      <c r="Q58" s="97">
        <f t="shared" ref="Q58:R58" si="34">SUM(Q56,Q46,Q36,Q27)</f>
        <v>0</v>
      </c>
      <c r="R58" s="97">
        <f t="shared" si="34"/>
        <v>0</v>
      </c>
      <c r="S58" s="97">
        <f>SUM(S56,S46,S36,S26)</f>
        <v>0</v>
      </c>
      <c r="T58" s="97">
        <f>SUM(T56,T46,T36,T26)</f>
        <v>0</v>
      </c>
      <c r="U58" s="88"/>
      <c r="V58" s="38"/>
      <c r="W58" s="116"/>
      <c r="X58" s="111"/>
      <c r="Y58" s="111"/>
      <c r="Z58" s="113"/>
      <c r="AA58" s="48"/>
      <c r="AB58" s="65"/>
      <c r="AC58" s="65"/>
      <c r="AD58" s="65"/>
      <c r="AE58" s="65"/>
      <c r="AF58" s="48"/>
      <c r="AG58" s="22"/>
      <c r="AH58" s="22"/>
    </row>
    <row r="59" spans="2:34" ht="13.5" thickBot="1" x14ac:dyDescent="0.25">
      <c r="B59" s="5"/>
      <c r="C59" s="5"/>
      <c r="D59" s="49"/>
      <c r="E59" s="49"/>
      <c r="F59" s="49"/>
      <c r="G59" s="49"/>
      <c r="H59" s="49"/>
      <c r="I59" s="49"/>
      <c r="J59" s="49"/>
      <c r="K59" s="49"/>
      <c r="L59" s="49"/>
      <c r="M59" s="53"/>
      <c r="N59" s="53"/>
      <c r="O59" s="49"/>
      <c r="P59" s="49"/>
      <c r="Q59" s="49"/>
      <c r="R59" s="49"/>
      <c r="S59" s="109"/>
      <c r="T59" s="51"/>
      <c r="U59" s="91"/>
      <c r="V59" s="36"/>
      <c r="W59" s="116"/>
      <c r="X59" s="113"/>
      <c r="Y59" s="113"/>
      <c r="Z59" s="113"/>
      <c r="AA59" s="10"/>
      <c r="AB59" s="114"/>
      <c r="AC59" s="114"/>
      <c r="AD59" s="114"/>
      <c r="AE59" s="114"/>
      <c r="AF59" s="10"/>
      <c r="AG59" s="11"/>
      <c r="AH59" s="11"/>
    </row>
    <row r="60" spans="2:34" ht="13.5" thickBot="1" x14ac:dyDescent="0.25">
      <c r="B60" s="75"/>
      <c r="C60" s="76"/>
      <c r="D60" s="77"/>
      <c r="E60" s="77"/>
      <c r="F60" s="78"/>
      <c r="G60" s="78"/>
      <c r="H60" s="78"/>
      <c r="I60" s="78"/>
      <c r="J60" s="78"/>
      <c r="K60" s="78"/>
      <c r="L60" s="78"/>
      <c r="M60" s="100"/>
      <c r="N60" s="100"/>
      <c r="O60" s="78"/>
      <c r="P60" s="78"/>
      <c r="Q60" s="78"/>
      <c r="R60" s="78"/>
      <c r="S60" s="78"/>
      <c r="T60" s="78"/>
      <c r="U60" s="93"/>
      <c r="V60" s="79"/>
      <c r="W60" s="117"/>
    </row>
    <row r="61" spans="2:34" x14ac:dyDescent="0.2">
      <c r="D61" s="56"/>
      <c r="E61" s="56"/>
      <c r="F61" s="57"/>
      <c r="G61" s="57"/>
      <c r="H61" s="57"/>
      <c r="I61" s="57"/>
      <c r="J61" s="57"/>
      <c r="K61" s="57"/>
      <c r="L61" s="57"/>
      <c r="M61" s="57"/>
      <c r="N61" s="57"/>
      <c r="O61" s="101"/>
      <c r="P61" s="101"/>
      <c r="Q61" s="57"/>
      <c r="R61" s="57"/>
      <c r="S61" s="57"/>
      <c r="T61" s="57"/>
      <c r="U61" s="94"/>
      <c r="V61" s="3"/>
      <c r="W61" s="119"/>
    </row>
    <row r="62" spans="2:34" x14ac:dyDescent="0.2">
      <c r="D62" s="56"/>
      <c r="E62" s="56"/>
      <c r="F62" s="57"/>
      <c r="G62" s="57"/>
      <c r="H62" s="57"/>
      <c r="I62" s="57"/>
      <c r="J62" s="57"/>
      <c r="K62" s="57"/>
      <c r="L62" s="57"/>
      <c r="M62" s="57"/>
      <c r="N62" s="57"/>
      <c r="O62" s="101"/>
      <c r="P62" s="101"/>
      <c r="Q62" s="57"/>
      <c r="R62" s="57"/>
      <c r="S62" s="57"/>
      <c r="T62" s="57"/>
      <c r="U62" s="94"/>
      <c r="W62" s="119"/>
    </row>
    <row r="63" spans="2:34" x14ac:dyDescent="0.2">
      <c r="D63" s="56"/>
      <c r="E63" s="56"/>
      <c r="F63" s="57"/>
      <c r="G63" s="57"/>
      <c r="H63" s="57"/>
      <c r="I63" s="57"/>
      <c r="J63" s="57"/>
      <c r="K63" s="57"/>
      <c r="L63" s="57"/>
      <c r="M63" s="57"/>
      <c r="N63" s="57"/>
      <c r="O63" s="101"/>
      <c r="P63" s="101"/>
      <c r="Q63" s="57"/>
      <c r="R63" s="57"/>
      <c r="S63" s="57"/>
      <c r="T63" s="57"/>
      <c r="U63" s="94"/>
      <c r="W63" s="119"/>
    </row>
    <row r="64" spans="2:34" x14ac:dyDescent="0.2">
      <c r="D64" s="56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101"/>
      <c r="P64" s="101"/>
      <c r="Q64" s="57"/>
      <c r="R64" s="57"/>
      <c r="S64" s="57"/>
      <c r="T64" s="57"/>
      <c r="U64" s="94"/>
      <c r="W64" s="47"/>
    </row>
    <row r="65" spans="4:32" x14ac:dyDescent="0.2">
      <c r="D65" s="56"/>
      <c r="E65" s="56"/>
      <c r="F65" s="57"/>
      <c r="G65" s="57"/>
      <c r="H65" s="57"/>
      <c r="I65" s="57"/>
      <c r="J65" s="57"/>
      <c r="K65" s="57"/>
      <c r="L65" s="57"/>
      <c r="M65" s="57"/>
      <c r="N65" s="57"/>
      <c r="O65" s="101"/>
      <c r="P65" s="101"/>
      <c r="Q65" s="57"/>
      <c r="R65" s="57"/>
      <c r="S65" s="57"/>
      <c r="T65" s="57"/>
      <c r="U65" s="94"/>
      <c r="W65" s="47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56"/>
      <c r="E66" s="56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94"/>
      <c r="W66" s="47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56"/>
      <c r="E67" s="56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94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56"/>
      <c r="E68" s="56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94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56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94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56"/>
      <c r="E70" s="56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94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56"/>
      <c r="E71" s="56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  <pageSetup scale="51" orientation="landscape" r:id="rId1"/>
  <colBreaks count="1" manualBreakCount="1">
    <brk id="22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H72"/>
  <sheetViews>
    <sheetView topLeftCell="A25" zoomScaleNormal="100" workbookViewId="0">
      <selection activeCell="Q8" sqref="Q8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2" customWidth="1"/>
    <col min="24" max="24" width="7.7109375" style="42" customWidth="1"/>
    <col min="25" max="25" width="7.42578125" style="42" customWidth="1"/>
    <col min="26" max="26" width="8.42578125" style="42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58" t="s">
        <v>31</v>
      </c>
    </row>
    <row r="2" spans="2:34" x14ac:dyDescent="0.2">
      <c r="D2" s="95"/>
      <c r="E2" s="1"/>
      <c r="F2" s="96" t="s">
        <v>32</v>
      </c>
      <c r="G2" s="60"/>
      <c r="H2" s="60"/>
      <c r="I2" s="60"/>
      <c r="J2" s="60"/>
      <c r="K2" s="60"/>
      <c r="L2" s="60"/>
      <c r="M2" s="60"/>
      <c r="N2" s="60"/>
    </row>
    <row r="3" spans="2:34" ht="13.5" thickBot="1" x14ac:dyDescent="0.25"/>
    <row r="4" spans="2:34" x14ac:dyDescent="0.2">
      <c r="B4" s="81"/>
      <c r="C4" s="82"/>
      <c r="D4" s="83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117"/>
    </row>
    <row r="5" spans="2:34" ht="13.5" thickBot="1" x14ac:dyDescent="0.25">
      <c r="B5" s="12" t="s">
        <v>9</v>
      </c>
      <c r="C5" s="11"/>
      <c r="D5" s="10"/>
      <c r="E5" s="10"/>
      <c r="F5" s="11"/>
      <c r="G5" s="11"/>
      <c r="H5" s="11"/>
      <c r="I5" s="11"/>
      <c r="J5" s="11"/>
      <c r="K5" s="11"/>
      <c r="L5" s="28" t="s">
        <v>21</v>
      </c>
      <c r="M5" s="11"/>
      <c r="N5" s="34"/>
      <c r="O5" s="80"/>
      <c r="P5" s="80"/>
      <c r="Q5" s="11"/>
      <c r="R5" s="11"/>
      <c r="S5" s="11"/>
      <c r="T5" s="11"/>
      <c r="U5" s="11"/>
      <c r="V5" s="11"/>
      <c r="W5" s="118"/>
      <c r="X5" s="43"/>
      <c r="Y5" s="43"/>
      <c r="Z5" s="43"/>
      <c r="AA5" s="10"/>
      <c r="AB5" s="10"/>
      <c r="AC5" s="10"/>
      <c r="AD5" s="10"/>
      <c r="AE5" s="10"/>
      <c r="AF5" s="10"/>
      <c r="AG5" s="11"/>
      <c r="AH5" s="11"/>
    </row>
    <row r="6" spans="2:34" ht="13.5" thickBot="1" x14ac:dyDescent="0.25">
      <c r="B6" s="32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118"/>
      <c r="X6" s="43"/>
      <c r="Y6" s="43"/>
      <c r="Z6" s="43"/>
      <c r="AA6" s="10"/>
      <c r="AB6" s="10"/>
      <c r="AC6" s="10"/>
      <c r="AD6" s="10"/>
      <c r="AE6" s="10"/>
      <c r="AF6" s="10"/>
      <c r="AG6" s="11"/>
      <c r="AH6" s="11"/>
    </row>
    <row r="7" spans="2:34" ht="13.5" thickBot="1" x14ac:dyDescent="0.25">
      <c r="B7" s="33"/>
      <c r="D7" s="10"/>
      <c r="E7" s="10"/>
      <c r="F7" s="11"/>
      <c r="G7" s="11"/>
      <c r="H7" s="11"/>
      <c r="I7" s="11"/>
      <c r="J7" s="11"/>
      <c r="K7" s="11"/>
      <c r="L7" s="28" t="s">
        <v>6</v>
      </c>
      <c r="M7" s="9"/>
      <c r="N7" s="35"/>
      <c r="O7" s="13"/>
      <c r="P7" s="13"/>
      <c r="Q7" s="11"/>
      <c r="R7" s="11"/>
      <c r="S7" s="11"/>
      <c r="T7" s="11"/>
      <c r="U7" s="11"/>
      <c r="V7" s="11"/>
      <c r="W7" s="118"/>
      <c r="X7" s="43"/>
      <c r="Y7" s="43"/>
      <c r="Z7" s="43"/>
      <c r="AA7" s="10"/>
      <c r="AB7" s="10"/>
      <c r="AC7" s="10"/>
      <c r="AD7" s="10"/>
      <c r="AE7" s="10"/>
      <c r="AF7" s="10"/>
      <c r="AG7" s="11"/>
      <c r="AH7" s="11"/>
    </row>
    <row r="8" spans="2:34" ht="13.5" thickBot="1" x14ac:dyDescent="0.25">
      <c r="B8" s="12" t="s">
        <v>10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3"/>
      <c r="O8" s="11"/>
      <c r="P8" s="11"/>
      <c r="Q8" s="11"/>
      <c r="R8" s="11"/>
      <c r="S8" s="11"/>
      <c r="T8" s="11"/>
      <c r="U8" s="11"/>
      <c r="V8" s="11"/>
      <c r="W8" s="118"/>
      <c r="X8" s="43"/>
      <c r="Y8" s="43"/>
      <c r="Z8" s="43"/>
      <c r="AA8" s="10"/>
      <c r="AB8" s="10"/>
      <c r="AC8" s="10"/>
      <c r="AD8" s="10"/>
      <c r="AE8" s="10"/>
      <c r="AF8" s="10"/>
      <c r="AG8" s="11"/>
      <c r="AH8" s="11"/>
    </row>
    <row r="9" spans="2:34" ht="13.5" thickBot="1" x14ac:dyDescent="0.25">
      <c r="B9" s="31"/>
      <c r="C9" s="11"/>
      <c r="D9" s="10"/>
      <c r="E9" s="10"/>
      <c r="F9" s="11"/>
      <c r="G9" s="11"/>
      <c r="H9" s="11"/>
      <c r="I9" s="11"/>
      <c r="J9" s="11"/>
      <c r="K9" s="11"/>
      <c r="L9" s="11" t="s">
        <v>7</v>
      </c>
      <c r="M9" s="14"/>
      <c r="N9" s="35"/>
      <c r="O9" s="11"/>
      <c r="P9" s="11"/>
      <c r="Q9" s="11"/>
      <c r="R9" s="11"/>
      <c r="S9" s="11"/>
      <c r="T9" s="11"/>
      <c r="U9" s="11"/>
      <c r="V9" s="11"/>
      <c r="W9" s="118"/>
      <c r="X9" s="43"/>
      <c r="Y9" s="43"/>
      <c r="Z9" s="43"/>
      <c r="AA9" s="10"/>
      <c r="AB9" s="10"/>
      <c r="AC9" s="10"/>
      <c r="AD9" s="10"/>
      <c r="AE9" s="10"/>
      <c r="AF9" s="10"/>
      <c r="AG9" s="11"/>
      <c r="AH9" s="11"/>
    </row>
    <row r="10" spans="2:34" s="2" customFormat="1" ht="13.5" thickBot="1" x14ac:dyDescent="0.25">
      <c r="B10" s="18"/>
      <c r="C10" s="10"/>
      <c r="D10" s="10"/>
      <c r="E10" s="16"/>
      <c r="F10" s="10"/>
      <c r="G10" s="10"/>
      <c r="H10" s="10"/>
      <c r="I10" s="17"/>
      <c r="J10" s="17"/>
      <c r="K10" s="17"/>
      <c r="L10" s="10"/>
      <c r="M10" s="14"/>
      <c r="N10" s="14"/>
      <c r="O10" s="10"/>
      <c r="P10" s="10"/>
      <c r="Q10" s="10"/>
      <c r="R10" s="10"/>
      <c r="S10" s="10"/>
      <c r="T10" s="10"/>
      <c r="U10" s="10"/>
      <c r="V10" s="10"/>
      <c r="W10" s="118"/>
      <c r="X10" s="43"/>
      <c r="Y10" s="43"/>
      <c r="Z10" s="43"/>
      <c r="AA10" s="10"/>
      <c r="AB10" s="10"/>
      <c r="AC10" s="10"/>
      <c r="AD10" s="10"/>
      <c r="AE10" s="10"/>
      <c r="AF10" s="10"/>
      <c r="AG10" s="10"/>
      <c r="AH10" s="10"/>
    </row>
    <row r="11" spans="2:34" s="2" customFormat="1" x14ac:dyDescent="0.2">
      <c r="B11" s="15"/>
      <c r="C11" s="10"/>
      <c r="D11" s="10"/>
      <c r="E11" s="16"/>
      <c r="F11" s="10"/>
      <c r="G11" s="10"/>
      <c r="H11" s="10"/>
      <c r="I11" s="17"/>
      <c r="J11" s="17"/>
      <c r="K11" s="17"/>
      <c r="L11" s="10"/>
      <c r="M11" s="14"/>
      <c r="N11" s="14"/>
      <c r="O11" s="10"/>
      <c r="P11" s="10"/>
      <c r="Q11" s="10"/>
      <c r="R11" s="10"/>
      <c r="S11" s="10"/>
      <c r="T11" s="10"/>
      <c r="U11" s="10"/>
      <c r="V11" s="10"/>
      <c r="W11" s="118"/>
      <c r="X11" s="43"/>
      <c r="Y11" s="43"/>
      <c r="Z11" s="43"/>
      <c r="AA11" s="10"/>
      <c r="AB11" s="10"/>
      <c r="AC11" s="10"/>
      <c r="AD11" s="10"/>
      <c r="AE11" s="10"/>
      <c r="AF11" s="10"/>
      <c r="AG11" s="10"/>
      <c r="AH11" s="10"/>
    </row>
    <row r="12" spans="2:34" s="2" customFormat="1" ht="13.5" thickBot="1" x14ac:dyDescent="0.25">
      <c r="B12" s="15" t="s">
        <v>11</v>
      </c>
      <c r="C12" s="84"/>
      <c r="E12" s="16"/>
      <c r="F12" s="10"/>
      <c r="G12" s="10"/>
      <c r="H12" s="10"/>
      <c r="I12" s="17"/>
      <c r="J12" s="17"/>
      <c r="K12" s="17"/>
      <c r="L12" s="10"/>
      <c r="M12" s="14"/>
      <c r="N12" s="14"/>
      <c r="O12" s="10"/>
      <c r="P12" s="10"/>
      <c r="Q12" s="10"/>
      <c r="R12" s="10"/>
      <c r="S12" s="10"/>
      <c r="T12" s="10"/>
      <c r="U12" s="10"/>
      <c r="V12" s="10"/>
      <c r="W12" s="118"/>
      <c r="X12" s="43"/>
      <c r="Y12" s="43"/>
      <c r="Z12" s="43"/>
      <c r="AA12" s="10"/>
      <c r="AB12" s="10"/>
      <c r="AC12" s="10"/>
      <c r="AD12" s="10"/>
      <c r="AE12" s="10"/>
      <c r="AF12" s="10"/>
      <c r="AG12" s="10"/>
      <c r="AH12" s="10"/>
    </row>
    <row r="13" spans="2:34" s="2" customFormat="1" ht="18.75" thickBot="1" x14ac:dyDescent="0.3">
      <c r="B13" s="15" t="s">
        <v>12</v>
      </c>
      <c r="C13" s="85"/>
      <c r="E13" s="16"/>
      <c r="F13" s="10"/>
      <c r="G13" s="10"/>
      <c r="H13" s="10"/>
      <c r="I13" s="17"/>
      <c r="J13" s="17"/>
      <c r="K13" s="17"/>
      <c r="L13" s="10"/>
      <c r="M13" s="14"/>
      <c r="N13" s="14"/>
      <c r="O13" s="10"/>
      <c r="P13" s="10"/>
      <c r="Q13" s="10"/>
      <c r="R13" s="10"/>
      <c r="S13" s="10"/>
      <c r="T13" s="10"/>
      <c r="U13" s="10"/>
      <c r="W13" s="115"/>
      <c r="X13" s="44"/>
      <c r="Y13" s="43"/>
      <c r="Z13" s="43"/>
      <c r="AA13" s="10"/>
      <c r="AB13" s="41"/>
      <c r="AC13" s="10"/>
      <c r="AD13" s="10"/>
      <c r="AE13" s="10"/>
      <c r="AF13" s="10"/>
      <c r="AG13" s="10"/>
      <c r="AH13" s="10"/>
    </row>
    <row r="14" spans="2:34" s="2" customFormat="1" ht="20.25" x14ac:dyDescent="0.3">
      <c r="B14" s="15"/>
      <c r="C14" s="86"/>
      <c r="D14" s="10"/>
      <c r="E14" s="16"/>
      <c r="F14" s="40" t="s">
        <v>22</v>
      </c>
      <c r="G14" s="10"/>
      <c r="H14" s="40"/>
      <c r="I14" s="17"/>
      <c r="J14" s="17"/>
      <c r="K14" s="17"/>
      <c r="L14" s="10"/>
      <c r="M14" s="14"/>
      <c r="N14" s="14"/>
      <c r="O14" s="10"/>
      <c r="P14" s="10"/>
      <c r="Q14" s="10"/>
      <c r="R14" s="10"/>
      <c r="S14" s="10"/>
      <c r="V14" s="10"/>
      <c r="W14" s="115"/>
      <c r="X14" s="45"/>
      <c r="Y14" s="46"/>
      <c r="Z14" s="43"/>
      <c r="AA14" s="10"/>
      <c r="AB14" s="41"/>
      <c r="AC14" s="10"/>
      <c r="AD14" s="10"/>
      <c r="AE14" s="10"/>
      <c r="AF14" s="10"/>
      <c r="AG14" s="10"/>
      <c r="AH14" s="10"/>
    </row>
    <row r="15" spans="2:34" s="2" customFormat="1" ht="13.5" thickBot="1" x14ac:dyDescent="0.25">
      <c r="B15" s="15"/>
      <c r="C15" s="10"/>
      <c r="D15" s="10"/>
      <c r="E15" s="16"/>
      <c r="F15" s="10"/>
      <c r="G15" s="10"/>
      <c r="H15" s="10"/>
      <c r="I15" s="17"/>
      <c r="J15" s="17"/>
      <c r="K15" s="17"/>
      <c r="L15" s="10"/>
      <c r="M15" s="14"/>
      <c r="N15" s="14"/>
      <c r="O15" s="10"/>
      <c r="P15" s="10"/>
      <c r="Q15" s="10"/>
      <c r="R15" s="10"/>
      <c r="S15" s="10"/>
      <c r="T15" s="10"/>
      <c r="U15" s="10"/>
      <c r="V15" s="10"/>
      <c r="W15" s="118"/>
      <c r="X15" s="43"/>
      <c r="Y15" s="43"/>
      <c r="Z15" s="43"/>
      <c r="AA15" s="10"/>
      <c r="AB15" s="10"/>
      <c r="AC15" s="10"/>
      <c r="AD15" s="10"/>
      <c r="AE15" s="10"/>
      <c r="AF15" s="10"/>
      <c r="AG15" s="10"/>
      <c r="AH15" s="10"/>
    </row>
    <row r="16" spans="2:34" x14ac:dyDescent="0.2">
      <c r="B16" s="61"/>
      <c r="C16" s="62" t="s">
        <v>16</v>
      </c>
      <c r="D16" s="62"/>
      <c r="E16" s="61"/>
      <c r="F16" s="61"/>
      <c r="G16" s="61"/>
      <c r="H16" s="102"/>
      <c r="I16" s="63" t="s">
        <v>34</v>
      </c>
      <c r="J16" s="63" t="s">
        <v>34</v>
      </c>
      <c r="K16" s="63" t="s">
        <v>33</v>
      </c>
      <c r="L16" s="102" t="s">
        <v>49</v>
      </c>
      <c r="M16" s="61" t="s">
        <v>38</v>
      </c>
      <c r="N16" s="61" t="s">
        <v>33</v>
      </c>
      <c r="O16" s="102" t="s">
        <v>37</v>
      </c>
      <c r="P16" s="61" t="s">
        <v>33</v>
      </c>
      <c r="Q16" s="64">
        <v>6.2E-2</v>
      </c>
      <c r="R16" s="64">
        <v>1.4500000000000001E-2</v>
      </c>
      <c r="S16" s="62" t="s">
        <v>33</v>
      </c>
      <c r="T16" s="105"/>
      <c r="U16" s="61" t="s">
        <v>26</v>
      </c>
      <c r="V16" s="65"/>
      <c r="W16" s="116"/>
      <c r="X16" s="111"/>
      <c r="Y16" s="111"/>
      <c r="Z16" s="111"/>
      <c r="AA16" s="65"/>
      <c r="AB16" s="65"/>
      <c r="AC16" s="65"/>
      <c r="AD16" s="65"/>
      <c r="AE16" s="65"/>
      <c r="AF16" s="30"/>
      <c r="AG16" s="11"/>
      <c r="AH16" s="11"/>
    </row>
    <row r="17" spans="2:34" x14ac:dyDescent="0.2">
      <c r="B17" s="66" t="s">
        <v>25</v>
      </c>
      <c r="C17" s="67" t="s">
        <v>29</v>
      </c>
      <c r="D17" s="67" t="s">
        <v>18</v>
      </c>
      <c r="E17" s="66" t="s">
        <v>1</v>
      </c>
      <c r="F17" s="66" t="s">
        <v>18</v>
      </c>
      <c r="G17" s="66" t="s">
        <v>1</v>
      </c>
      <c r="H17" s="103" t="s">
        <v>41</v>
      </c>
      <c r="I17" s="66" t="s">
        <v>44</v>
      </c>
      <c r="J17" s="66" t="s">
        <v>46</v>
      </c>
      <c r="K17" s="66" t="s">
        <v>35</v>
      </c>
      <c r="L17" s="103" t="s">
        <v>50</v>
      </c>
      <c r="M17" s="66" t="s">
        <v>36</v>
      </c>
      <c r="N17" s="66" t="s">
        <v>42</v>
      </c>
      <c r="O17" s="103" t="s">
        <v>52</v>
      </c>
      <c r="P17" s="66" t="s">
        <v>37</v>
      </c>
      <c r="Q17" s="66" t="s">
        <v>2</v>
      </c>
      <c r="R17" s="66" t="s">
        <v>3</v>
      </c>
      <c r="S17" s="67" t="s">
        <v>53</v>
      </c>
      <c r="T17" s="106" t="s">
        <v>40</v>
      </c>
      <c r="U17" s="66" t="s">
        <v>27</v>
      </c>
      <c r="V17" s="65"/>
      <c r="W17" s="116"/>
      <c r="X17" s="111"/>
      <c r="Y17" s="111"/>
      <c r="Z17" s="111"/>
      <c r="AA17" s="65"/>
      <c r="AB17" s="65"/>
      <c r="AC17" s="65"/>
      <c r="AD17" s="65"/>
      <c r="AE17" s="65"/>
      <c r="AF17" s="30"/>
      <c r="AG17" s="11"/>
      <c r="AH17" s="11"/>
    </row>
    <row r="18" spans="2:34" ht="13.5" thickBot="1" x14ac:dyDescent="0.25">
      <c r="B18" s="68" t="s">
        <v>19</v>
      </c>
      <c r="C18" s="69" t="s">
        <v>30</v>
      </c>
      <c r="D18" s="69" t="s">
        <v>0</v>
      </c>
      <c r="E18" s="68" t="s">
        <v>0</v>
      </c>
      <c r="F18" s="68" t="s">
        <v>17</v>
      </c>
      <c r="G18" s="68" t="s">
        <v>17</v>
      </c>
      <c r="H18" s="104" t="s">
        <v>39</v>
      </c>
      <c r="I18" s="68" t="s">
        <v>45</v>
      </c>
      <c r="J18" s="108" t="s">
        <v>47</v>
      </c>
      <c r="K18" s="68" t="s">
        <v>48</v>
      </c>
      <c r="L18" s="104" t="s">
        <v>51</v>
      </c>
      <c r="M18" s="68" t="s">
        <v>5</v>
      </c>
      <c r="N18" s="68" t="s">
        <v>43</v>
      </c>
      <c r="O18" s="104" t="s">
        <v>39</v>
      </c>
      <c r="P18" s="68" t="s">
        <v>20</v>
      </c>
      <c r="Q18" s="68" t="s">
        <v>4</v>
      </c>
      <c r="R18" s="68" t="s">
        <v>20</v>
      </c>
      <c r="S18" s="69" t="s">
        <v>48</v>
      </c>
      <c r="T18" s="107" t="s">
        <v>39</v>
      </c>
      <c r="U18" s="68" t="s">
        <v>28</v>
      </c>
      <c r="V18" s="65"/>
      <c r="W18" s="116"/>
      <c r="X18" s="111"/>
      <c r="Y18" s="111"/>
      <c r="Z18" s="111"/>
      <c r="AA18" s="65"/>
      <c r="AB18" s="65"/>
      <c r="AC18" s="65"/>
      <c r="AD18" s="65"/>
      <c r="AE18" s="65"/>
      <c r="AF18" s="30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48"/>
      <c r="N19" s="48"/>
      <c r="O19" s="10"/>
      <c r="P19" s="10"/>
      <c r="Q19" s="10"/>
      <c r="R19" s="11"/>
      <c r="S19" s="10"/>
      <c r="T19" s="39"/>
      <c r="U19" s="10"/>
      <c r="V19" s="10"/>
      <c r="W19" s="118"/>
      <c r="X19" s="43"/>
      <c r="Y19" s="43"/>
      <c r="Z19" s="112"/>
      <c r="AA19" s="10"/>
      <c r="AB19" s="10"/>
      <c r="AC19" s="10"/>
      <c r="AD19" s="10"/>
      <c r="AE19" s="10"/>
      <c r="AF19" s="10"/>
      <c r="AG19" s="11"/>
      <c r="AH19" s="11"/>
    </row>
    <row r="20" spans="2:34" s="2" customFormat="1" ht="12.75" customHeight="1" thickBot="1" x14ac:dyDescent="0.25">
      <c r="B20" s="25"/>
      <c r="C20" s="25"/>
      <c r="D20" s="49"/>
      <c r="E20" s="49"/>
      <c r="F20" s="49"/>
      <c r="G20" s="49"/>
      <c r="H20" s="49">
        <f t="shared" ref="H20:H26" si="0">SUM(F20,G20)</f>
        <v>0</v>
      </c>
      <c r="I20" s="49"/>
      <c r="J20" s="49"/>
      <c r="K20" s="49"/>
      <c r="L20" s="49">
        <f>H20-I20-J20-K20</f>
        <v>0</v>
      </c>
      <c r="M20" s="49"/>
      <c r="N20" s="49"/>
      <c r="O20" s="49">
        <f>+L20-M20-N20</f>
        <v>0</v>
      </c>
      <c r="P20" s="49"/>
      <c r="Q20" s="50">
        <f>+L20*0.062</f>
        <v>0</v>
      </c>
      <c r="R20" s="50">
        <f>+L20*0.0145</f>
        <v>0</v>
      </c>
      <c r="S20" s="109"/>
      <c r="T20" s="51">
        <f>+O20-P20-Q20-R20-S20</f>
        <v>0</v>
      </c>
      <c r="U20" s="87"/>
      <c r="V20" s="36"/>
      <c r="W20" s="116"/>
      <c r="X20" s="113"/>
      <c r="Y20" s="113"/>
      <c r="Z20" s="113"/>
      <c r="AA20" s="10"/>
      <c r="AB20" s="111"/>
      <c r="AC20" s="113"/>
      <c r="AD20" s="113"/>
      <c r="AE20" s="113"/>
      <c r="AF20" s="10"/>
      <c r="AG20" s="10"/>
      <c r="AH20" s="10"/>
    </row>
    <row r="21" spans="2:34" s="2" customFormat="1" ht="13.5" thickBot="1" x14ac:dyDescent="0.25">
      <c r="B21" s="4"/>
      <c r="C21" s="4"/>
      <c r="D21" s="49"/>
      <c r="E21" s="49"/>
      <c r="F21" s="49"/>
      <c r="G21" s="49"/>
      <c r="H21" s="49">
        <f t="shared" si="0"/>
        <v>0</v>
      </c>
      <c r="I21" s="49"/>
      <c r="J21" s="49"/>
      <c r="K21" s="49"/>
      <c r="L21" s="49">
        <f t="shared" ref="L21:L26" si="1">H21-I21-J21-K21</f>
        <v>0</v>
      </c>
      <c r="M21" s="49"/>
      <c r="N21" s="49"/>
      <c r="O21" s="49">
        <f t="shared" ref="O21:O26" si="2">+L21-M21-N21</f>
        <v>0</v>
      </c>
      <c r="P21" s="49"/>
      <c r="Q21" s="50">
        <f t="shared" ref="Q21:Q26" si="3">+L21*0.062</f>
        <v>0</v>
      </c>
      <c r="R21" s="50">
        <f t="shared" ref="R21:R26" si="4">+L21*0.0145</f>
        <v>0</v>
      </c>
      <c r="S21" s="109"/>
      <c r="T21" s="51">
        <f t="shared" ref="T21:T26" si="5">+O21-P21-Q21-R21-S21</f>
        <v>0</v>
      </c>
      <c r="U21" s="87"/>
      <c r="V21" s="36"/>
      <c r="W21" s="116"/>
      <c r="X21" s="113"/>
      <c r="Y21" s="113"/>
      <c r="Z21" s="113"/>
      <c r="AA21" s="10"/>
      <c r="AB21" s="111"/>
      <c r="AC21" s="113"/>
      <c r="AD21" s="113"/>
      <c r="AE21" s="113"/>
      <c r="AF21" s="10"/>
      <c r="AG21" s="10"/>
      <c r="AH21" s="10"/>
    </row>
    <row r="22" spans="2:34" ht="13.5" thickBot="1" x14ac:dyDescent="0.25">
      <c r="B22" s="4"/>
      <c r="C22" s="4"/>
      <c r="D22" s="49"/>
      <c r="E22" s="49"/>
      <c r="F22" s="49"/>
      <c r="G22" s="49"/>
      <c r="H22" s="49">
        <f t="shared" si="0"/>
        <v>0</v>
      </c>
      <c r="I22" s="49"/>
      <c r="J22" s="49"/>
      <c r="K22" s="49"/>
      <c r="L22" s="49">
        <f t="shared" si="1"/>
        <v>0</v>
      </c>
      <c r="M22" s="49"/>
      <c r="N22" s="49"/>
      <c r="O22" s="49">
        <f t="shared" si="2"/>
        <v>0</v>
      </c>
      <c r="P22" s="49"/>
      <c r="Q22" s="50">
        <f t="shared" si="3"/>
        <v>0</v>
      </c>
      <c r="R22" s="50">
        <f t="shared" si="4"/>
        <v>0</v>
      </c>
      <c r="S22" s="109"/>
      <c r="T22" s="51">
        <f t="shared" si="5"/>
        <v>0</v>
      </c>
      <c r="U22" s="87"/>
      <c r="V22" s="36"/>
      <c r="W22" s="116"/>
      <c r="X22" s="113"/>
      <c r="Y22" s="113"/>
      <c r="Z22" s="113"/>
      <c r="AA22" s="10"/>
      <c r="AB22" s="111"/>
      <c r="AC22" s="113"/>
      <c r="AD22" s="113"/>
      <c r="AE22" s="113"/>
      <c r="AF22" s="10"/>
      <c r="AG22" s="11"/>
      <c r="AH22" s="11"/>
    </row>
    <row r="23" spans="2:34" ht="13.5" thickBot="1" x14ac:dyDescent="0.25">
      <c r="B23" s="4"/>
      <c r="C23" s="4"/>
      <c r="D23" s="49"/>
      <c r="E23" s="49"/>
      <c r="F23" s="49"/>
      <c r="G23" s="49"/>
      <c r="H23" s="49">
        <f t="shared" si="0"/>
        <v>0</v>
      </c>
      <c r="I23" s="49"/>
      <c r="J23" s="49"/>
      <c r="K23" s="49"/>
      <c r="L23" s="49">
        <f t="shared" si="1"/>
        <v>0</v>
      </c>
      <c r="M23" s="49"/>
      <c r="N23" s="49"/>
      <c r="O23" s="49">
        <f t="shared" si="2"/>
        <v>0</v>
      </c>
      <c r="P23" s="49"/>
      <c r="Q23" s="50">
        <f t="shared" si="3"/>
        <v>0</v>
      </c>
      <c r="R23" s="50">
        <f t="shared" si="4"/>
        <v>0</v>
      </c>
      <c r="S23" s="109"/>
      <c r="T23" s="51">
        <f t="shared" si="5"/>
        <v>0</v>
      </c>
      <c r="U23" s="87"/>
      <c r="V23" s="36"/>
      <c r="W23" s="116"/>
      <c r="X23" s="113"/>
      <c r="Y23" s="113"/>
      <c r="Z23" s="113"/>
      <c r="AA23" s="10"/>
      <c r="AB23" s="111"/>
      <c r="AC23" s="113"/>
      <c r="AD23" s="113"/>
      <c r="AE23" s="113"/>
      <c r="AF23" s="10"/>
      <c r="AG23" s="11"/>
      <c r="AH23" s="11"/>
    </row>
    <row r="24" spans="2:34" ht="13.5" thickBot="1" x14ac:dyDescent="0.25">
      <c r="B24" s="25"/>
      <c r="C24" s="25"/>
      <c r="D24" s="49"/>
      <c r="E24" s="49"/>
      <c r="F24" s="49"/>
      <c r="G24" s="49"/>
      <c r="H24" s="49">
        <f t="shared" si="0"/>
        <v>0</v>
      </c>
      <c r="I24" s="49"/>
      <c r="J24" s="49"/>
      <c r="K24" s="49"/>
      <c r="L24" s="49">
        <f t="shared" si="1"/>
        <v>0</v>
      </c>
      <c r="M24" s="49"/>
      <c r="N24" s="49"/>
      <c r="O24" s="49">
        <f t="shared" si="2"/>
        <v>0</v>
      </c>
      <c r="P24" s="49"/>
      <c r="Q24" s="50">
        <f t="shared" si="3"/>
        <v>0</v>
      </c>
      <c r="R24" s="50">
        <f t="shared" si="4"/>
        <v>0</v>
      </c>
      <c r="S24" s="109"/>
      <c r="T24" s="51">
        <f t="shared" si="5"/>
        <v>0</v>
      </c>
      <c r="U24" s="87"/>
      <c r="V24" s="36"/>
      <c r="W24" s="116"/>
      <c r="X24" s="113"/>
      <c r="Y24" s="113"/>
      <c r="Z24" s="113"/>
      <c r="AA24" s="10"/>
      <c r="AB24" s="111"/>
      <c r="AC24" s="113"/>
      <c r="AD24" s="113"/>
      <c r="AE24" s="113"/>
      <c r="AF24" s="10"/>
      <c r="AG24" s="11"/>
      <c r="AH24" s="11"/>
    </row>
    <row r="25" spans="2:34" ht="12" customHeight="1" thickBot="1" x14ac:dyDescent="0.25">
      <c r="B25" s="5"/>
      <c r="C25" s="26"/>
      <c r="D25" s="52"/>
      <c r="E25" s="49"/>
      <c r="F25" s="49"/>
      <c r="G25" s="49"/>
      <c r="H25" s="49">
        <f t="shared" si="0"/>
        <v>0</v>
      </c>
      <c r="I25" s="49"/>
      <c r="J25" s="49"/>
      <c r="K25" s="49"/>
      <c r="L25" s="49">
        <f t="shared" si="1"/>
        <v>0</v>
      </c>
      <c r="M25" s="49"/>
      <c r="N25" s="49"/>
      <c r="O25" s="49">
        <f t="shared" si="2"/>
        <v>0</v>
      </c>
      <c r="P25" s="49"/>
      <c r="Q25" s="50">
        <f t="shared" si="3"/>
        <v>0</v>
      </c>
      <c r="R25" s="50">
        <f t="shared" si="4"/>
        <v>0</v>
      </c>
      <c r="S25" s="109"/>
      <c r="T25" s="51">
        <f t="shared" si="5"/>
        <v>0</v>
      </c>
      <c r="U25" s="87"/>
      <c r="V25" s="36"/>
      <c r="W25" s="116"/>
      <c r="X25" s="113"/>
      <c r="Y25" s="113"/>
      <c r="Z25" s="113"/>
      <c r="AA25" s="10"/>
      <c r="AB25" s="111"/>
      <c r="AC25" s="113"/>
      <c r="AD25" s="113"/>
      <c r="AE25" s="113"/>
      <c r="AF25" s="10"/>
      <c r="AG25" s="11"/>
      <c r="AH25" s="11"/>
    </row>
    <row r="26" spans="2:34" s="6" customFormat="1" ht="14.1" customHeight="1" thickBot="1" x14ac:dyDescent="0.25">
      <c r="B26" s="5"/>
      <c r="C26" s="26"/>
      <c r="D26" s="52"/>
      <c r="E26" s="49"/>
      <c r="F26" s="49"/>
      <c r="G26" s="49"/>
      <c r="H26" s="49">
        <f t="shared" si="0"/>
        <v>0</v>
      </c>
      <c r="I26" s="49"/>
      <c r="J26" s="49"/>
      <c r="K26" s="49"/>
      <c r="L26" s="49">
        <f t="shared" si="1"/>
        <v>0</v>
      </c>
      <c r="M26" s="49"/>
      <c r="N26" s="49"/>
      <c r="O26" s="49">
        <f t="shared" si="2"/>
        <v>0</v>
      </c>
      <c r="P26" s="49"/>
      <c r="Q26" s="50">
        <f t="shared" si="3"/>
        <v>0</v>
      </c>
      <c r="R26" s="50">
        <f t="shared" si="4"/>
        <v>0</v>
      </c>
      <c r="S26" s="109"/>
      <c r="T26" s="51">
        <f t="shared" si="5"/>
        <v>0</v>
      </c>
      <c r="U26" s="87"/>
      <c r="V26" s="36"/>
      <c r="W26" s="116"/>
      <c r="X26" s="113"/>
      <c r="Y26" s="113"/>
      <c r="Z26" s="113"/>
      <c r="AA26" s="10"/>
      <c r="AB26" s="111"/>
      <c r="AC26" s="113"/>
      <c r="AD26" s="113"/>
      <c r="AE26" s="113"/>
      <c r="AF26" s="37"/>
      <c r="AG26" s="20"/>
      <c r="AH26" s="20"/>
    </row>
    <row r="27" spans="2:34" s="6" customFormat="1" ht="14.1" customHeight="1" thickBot="1" x14ac:dyDescent="0.25">
      <c r="B27" s="71" t="s">
        <v>13</v>
      </c>
      <c r="C27" s="71"/>
      <c r="D27" s="72"/>
      <c r="E27" s="72"/>
      <c r="F27" s="97">
        <f t="shared" ref="F27:G27" si="6">SUM(F20:F26)</f>
        <v>0</v>
      </c>
      <c r="G27" s="97">
        <f t="shared" si="6"/>
        <v>0</v>
      </c>
      <c r="H27" s="97">
        <f t="shared" ref="H27:T27" si="7">SUM(H20:H26)</f>
        <v>0</v>
      </c>
      <c r="I27" s="97">
        <f t="shared" si="7"/>
        <v>0</v>
      </c>
      <c r="J27" s="97">
        <f t="shared" si="7"/>
        <v>0</v>
      </c>
      <c r="K27" s="97">
        <f t="shared" si="7"/>
        <v>0</v>
      </c>
      <c r="L27" s="97">
        <f t="shared" si="7"/>
        <v>0</v>
      </c>
      <c r="M27" s="97">
        <f t="shared" si="7"/>
        <v>0</v>
      </c>
      <c r="N27" s="97">
        <f t="shared" si="7"/>
        <v>0</v>
      </c>
      <c r="O27" s="97">
        <f t="shared" si="7"/>
        <v>0</v>
      </c>
      <c r="P27" s="97">
        <f t="shared" si="7"/>
        <v>0</v>
      </c>
      <c r="Q27" s="97">
        <f t="shared" si="7"/>
        <v>0</v>
      </c>
      <c r="R27" s="97">
        <f t="shared" si="7"/>
        <v>0</v>
      </c>
      <c r="S27" s="97">
        <f t="shared" si="7"/>
        <v>0</v>
      </c>
      <c r="T27" s="97">
        <f t="shared" si="7"/>
        <v>0</v>
      </c>
      <c r="U27" s="88"/>
      <c r="V27" s="37"/>
      <c r="W27" s="116"/>
      <c r="X27" s="111"/>
      <c r="Y27" s="111"/>
      <c r="Z27" s="113"/>
      <c r="AA27" s="37"/>
      <c r="AB27" s="111"/>
      <c r="AC27" s="111"/>
      <c r="AD27" s="111"/>
      <c r="AE27" s="113"/>
      <c r="AF27" s="37"/>
      <c r="AG27" s="20"/>
      <c r="AH27" s="20"/>
    </row>
    <row r="28" spans="2:34" s="6" customFormat="1" ht="14.1" customHeight="1" thickBot="1" x14ac:dyDescent="0.25">
      <c r="B28" s="19"/>
      <c r="C28" s="19"/>
      <c r="D28" s="53"/>
      <c r="E28" s="53"/>
      <c r="F28" s="49"/>
      <c r="G28" s="49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110"/>
      <c r="T28" s="54"/>
      <c r="U28" s="89"/>
      <c r="V28" s="37"/>
      <c r="W28" s="116"/>
      <c r="X28" s="111"/>
      <c r="Y28" s="111"/>
      <c r="Z28" s="113"/>
      <c r="AA28" s="37"/>
      <c r="AB28" s="111"/>
      <c r="AC28" s="111"/>
      <c r="AD28" s="111"/>
      <c r="AE28" s="113"/>
      <c r="AF28" s="37"/>
      <c r="AG28" s="20"/>
      <c r="AH28" s="20"/>
    </row>
    <row r="29" spans="2:34" ht="13.5" thickBot="1" x14ac:dyDescent="0.25">
      <c r="B29" s="5"/>
      <c r="C29" s="5"/>
      <c r="D29" s="49"/>
      <c r="E29" s="49"/>
      <c r="F29" s="49"/>
      <c r="G29" s="49"/>
      <c r="H29" s="49">
        <f t="shared" ref="H29:H35" si="8">SUM(F29,G29)</f>
        <v>0</v>
      </c>
      <c r="I29" s="59"/>
      <c r="J29" s="59"/>
      <c r="K29" s="59"/>
      <c r="L29" s="49">
        <f t="shared" ref="L29:L35" si="9">H29-I29-J29-K29</f>
        <v>0</v>
      </c>
      <c r="M29" s="49"/>
      <c r="N29" s="49"/>
      <c r="O29" s="49">
        <f t="shared" ref="O29:O35" si="10">+L29-M29-N29</f>
        <v>0</v>
      </c>
      <c r="P29" s="49"/>
      <c r="Q29" s="50">
        <f t="shared" ref="Q29:Q35" si="11">+L29*0.062</f>
        <v>0</v>
      </c>
      <c r="R29" s="50">
        <f t="shared" ref="R29:R35" si="12">+L29*0.0145</f>
        <v>0</v>
      </c>
      <c r="S29" s="109"/>
      <c r="T29" s="51">
        <f t="shared" ref="T29:T35" si="13">+O29-P29-Q29-R29-S29</f>
        <v>0</v>
      </c>
      <c r="U29" s="87"/>
      <c r="V29" s="36"/>
      <c r="W29" s="116"/>
      <c r="X29" s="113"/>
      <c r="Y29" s="113"/>
      <c r="Z29" s="113"/>
      <c r="AA29" s="10"/>
      <c r="AB29" s="111"/>
      <c r="AC29" s="113"/>
      <c r="AD29" s="113"/>
      <c r="AE29" s="113"/>
      <c r="AF29" s="10"/>
      <c r="AG29" s="11"/>
      <c r="AH29" s="11"/>
    </row>
    <row r="30" spans="2:34" ht="13.5" thickBot="1" x14ac:dyDescent="0.25">
      <c r="B30" s="5"/>
      <c r="C30" s="5"/>
      <c r="D30" s="49"/>
      <c r="E30" s="49"/>
      <c r="F30" s="49"/>
      <c r="G30" s="49"/>
      <c r="H30" s="49">
        <f t="shared" si="8"/>
        <v>0</v>
      </c>
      <c r="I30" s="59"/>
      <c r="J30" s="59"/>
      <c r="K30" s="59"/>
      <c r="L30" s="49">
        <f t="shared" si="9"/>
        <v>0</v>
      </c>
      <c r="M30" s="49"/>
      <c r="N30" s="49"/>
      <c r="O30" s="49">
        <f t="shared" si="10"/>
        <v>0</v>
      </c>
      <c r="P30" s="49"/>
      <c r="Q30" s="50">
        <f t="shared" si="11"/>
        <v>0</v>
      </c>
      <c r="R30" s="50">
        <f t="shared" si="12"/>
        <v>0</v>
      </c>
      <c r="S30" s="109"/>
      <c r="T30" s="51">
        <f t="shared" si="13"/>
        <v>0</v>
      </c>
      <c r="U30" s="87"/>
      <c r="V30" s="36"/>
      <c r="W30" s="116"/>
      <c r="X30" s="113"/>
      <c r="Y30" s="113"/>
      <c r="Z30" s="113"/>
      <c r="AA30" s="10"/>
      <c r="AB30" s="111"/>
      <c r="AC30" s="113"/>
      <c r="AD30" s="113"/>
      <c r="AE30" s="113"/>
      <c r="AF30" s="10"/>
      <c r="AG30" s="11"/>
      <c r="AH30" s="11"/>
    </row>
    <row r="31" spans="2:34" ht="13.5" thickBot="1" x14ac:dyDescent="0.25">
      <c r="B31" s="5"/>
      <c r="C31" s="5"/>
      <c r="D31" s="49"/>
      <c r="E31" s="49"/>
      <c r="F31" s="49"/>
      <c r="G31" s="49"/>
      <c r="H31" s="49">
        <f t="shared" si="8"/>
        <v>0</v>
      </c>
      <c r="I31" s="59"/>
      <c r="J31" s="59"/>
      <c r="K31" s="59"/>
      <c r="L31" s="49">
        <f t="shared" si="9"/>
        <v>0</v>
      </c>
      <c r="M31" s="49"/>
      <c r="N31" s="49"/>
      <c r="O31" s="49">
        <f t="shared" si="10"/>
        <v>0</v>
      </c>
      <c r="P31" s="49"/>
      <c r="Q31" s="50">
        <f t="shared" si="11"/>
        <v>0</v>
      </c>
      <c r="R31" s="50">
        <f t="shared" si="12"/>
        <v>0</v>
      </c>
      <c r="S31" s="109"/>
      <c r="T31" s="51">
        <f t="shared" si="13"/>
        <v>0</v>
      </c>
      <c r="U31" s="87"/>
      <c r="V31" s="36"/>
      <c r="W31" s="116"/>
      <c r="X31" s="113"/>
      <c r="Y31" s="113"/>
      <c r="Z31" s="113"/>
      <c r="AA31" s="10"/>
      <c r="AB31" s="111"/>
      <c r="AC31" s="113"/>
      <c r="AD31" s="113"/>
      <c r="AE31" s="113"/>
      <c r="AF31" s="10"/>
      <c r="AG31" s="11"/>
      <c r="AH31" s="11"/>
    </row>
    <row r="32" spans="2:34" ht="13.5" thickBot="1" x14ac:dyDescent="0.25">
      <c r="B32" s="5"/>
      <c r="C32" s="5"/>
      <c r="D32" s="49"/>
      <c r="E32" s="49"/>
      <c r="F32" s="49"/>
      <c r="G32" s="49"/>
      <c r="H32" s="49">
        <f t="shared" si="8"/>
        <v>0</v>
      </c>
      <c r="I32" s="59"/>
      <c r="J32" s="59"/>
      <c r="K32" s="59"/>
      <c r="L32" s="49">
        <f t="shared" si="9"/>
        <v>0</v>
      </c>
      <c r="M32" s="49"/>
      <c r="N32" s="49"/>
      <c r="O32" s="49">
        <f t="shared" si="10"/>
        <v>0</v>
      </c>
      <c r="P32" s="49"/>
      <c r="Q32" s="50">
        <f t="shared" si="11"/>
        <v>0</v>
      </c>
      <c r="R32" s="50">
        <f t="shared" si="12"/>
        <v>0</v>
      </c>
      <c r="S32" s="109"/>
      <c r="T32" s="51">
        <f t="shared" si="13"/>
        <v>0</v>
      </c>
      <c r="U32" s="87"/>
      <c r="V32" s="36"/>
      <c r="W32" s="116"/>
      <c r="X32" s="113"/>
      <c r="Y32" s="113"/>
      <c r="Z32" s="113"/>
      <c r="AA32" s="10"/>
      <c r="AB32" s="111"/>
      <c r="AC32" s="113"/>
      <c r="AD32" s="113"/>
      <c r="AE32" s="113"/>
      <c r="AF32" s="10"/>
      <c r="AG32" s="11"/>
      <c r="AH32" s="11"/>
    </row>
    <row r="33" spans="2:34" ht="13.5" thickBot="1" x14ac:dyDescent="0.25">
      <c r="B33" s="5"/>
      <c r="C33" s="5"/>
      <c r="D33" s="49"/>
      <c r="E33" s="49"/>
      <c r="F33" s="49"/>
      <c r="G33" s="49"/>
      <c r="H33" s="49">
        <f t="shared" si="8"/>
        <v>0</v>
      </c>
      <c r="I33" s="59"/>
      <c r="J33" s="59"/>
      <c r="K33" s="59"/>
      <c r="L33" s="49">
        <f t="shared" si="9"/>
        <v>0</v>
      </c>
      <c r="M33" s="49"/>
      <c r="N33" s="49"/>
      <c r="O33" s="49">
        <f t="shared" si="10"/>
        <v>0</v>
      </c>
      <c r="P33" s="49"/>
      <c r="Q33" s="50">
        <f t="shared" si="11"/>
        <v>0</v>
      </c>
      <c r="R33" s="50">
        <f t="shared" si="12"/>
        <v>0</v>
      </c>
      <c r="S33" s="109"/>
      <c r="T33" s="51">
        <f t="shared" si="13"/>
        <v>0</v>
      </c>
      <c r="U33" s="87"/>
      <c r="V33" s="36"/>
      <c r="W33" s="116"/>
      <c r="X33" s="113"/>
      <c r="Y33" s="113"/>
      <c r="Z33" s="113"/>
      <c r="AA33" s="10"/>
      <c r="AB33" s="111"/>
      <c r="AC33" s="113"/>
      <c r="AD33" s="113"/>
      <c r="AE33" s="113"/>
      <c r="AF33" s="10"/>
      <c r="AG33" s="11"/>
      <c r="AH33" s="11"/>
    </row>
    <row r="34" spans="2:34" ht="13.5" thickBot="1" x14ac:dyDescent="0.25">
      <c r="B34" s="5"/>
      <c r="C34" s="5"/>
      <c r="D34" s="49"/>
      <c r="E34" s="49"/>
      <c r="F34" s="49"/>
      <c r="G34" s="49"/>
      <c r="H34" s="49">
        <f>SUM(F34,G34)</f>
        <v>0</v>
      </c>
      <c r="I34" s="59"/>
      <c r="J34" s="59"/>
      <c r="K34" s="59"/>
      <c r="L34" s="49">
        <f t="shared" si="9"/>
        <v>0</v>
      </c>
      <c r="M34" s="49"/>
      <c r="N34" s="49"/>
      <c r="O34" s="49">
        <f t="shared" si="10"/>
        <v>0</v>
      </c>
      <c r="P34" s="49"/>
      <c r="Q34" s="50">
        <f t="shared" si="11"/>
        <v>0</v>
      </c>
      <c r="R34" s="50">
        <f t="shared" si="12"/>
        <v>0</v>
      </c>
      <c r="S34" s="109"/>
      <c r="T34" s="51">
        <f t="shared" si="13"/>
        <v>0</v>
      </c>
      <c r="U34" s="87"/>
      <c r="V34" s="36"/>
      <c r="W34" s="116"/>
      <c r="X34" s="113"/>
      <c r="Y34" s="113"/>
      <c r="Z34" s="113"/>
      <c r="AA34" s="10"/>
      <c r="AB34" s="111"/>
      <c r="AC34" s="113"/>
      <c r="AD34" s="113"/>
      <c r="AE34" s="113"/>
      <c r="AF34" s="10"/>
      <c r="AG34" s="11"/>
      <c r="AH34" s="11"/>
    </row>
    <row r="35" spans="2:34" ht="13.5" thickBot="1" x14ac:dyDescent="0.25">
      <c r="B35" s="5"/>
      <c r="C35" s="5"/>
      <c r="D35" s="49"/>
      <c r="E35" s="49"/>
      <c r="F35" s="49"/>
      <c r="G35" s="49"/>
      <c r="H35" s="49">
        <f t="shared" si="8"/>
        <v>0</v>
      </c>
      <c r="I35" s="59"/>
      <c r="J35" s="59"/>
      <c r="K35" s="59"/>
      <c r="L35" s="49">
        <f t="shared" si="9"/>
        <v>0</v>
      </c>
      <c r="M35" s="49"/>
      <c r="N35" s="49"/>
      <c r="O35" s="49">
        <f t="shared" si="10"/>
        <v>0</v>
      </c>
      <c r="P35" s="49"/>
      <c r="Q35" s="50">
        <f t="shared" si="11"/>
        <v>0</v>
      </c>
      <c r="R35" s="50">
        <f t="shared" si="12"/>
        <v>0</v>
      </c>
      <c r="S35" s="109"/>
      <c r="T35" s="51">
        <f t="shared" si="13"/>
        <v>0</v>
      </c>
      <c r="U35" s="87"/>
      <c r="V35" s="36"/>
      <c r="W35" s="116"/>
      <c r="X35" s="113"/>
      <c r="Y35" s="113"/>
      <c r="Z35" s="113"/>
      <c r="AA35" s="29"/>
      <c r="AB35" s="111"/>
      <c r="AC35" s="113"/>
      <c r="AD35" s="113"/>
      <c r="AE35" s="113"/>
      <c r="AF35" s="29"/>
      <c r="AG35" s="11"/>
      <c r="AH35" s="11"/>
    </row>
    <row r="36" spans="2:34" s="7" customFormat="1" ht="13.5" thickBot="1" x14ac:dyDescent="0.25">
      <c r="B36" s="73" t="s">
        <v>14</v>
      </c>
      <c r="C36" s="73"/>
      <c r="D36" s="72" t="s">
        <v>8</v>
      </c>
      <c r="E36" s="72"/>
      <c r="F36" s="97">
        <f t="shared" ref="F36:G36" si="14">SUM(F29:F35)</f>
        <v>0</v>
      </c>
      <c r="G36" s="97">
        <f t="shared" si="14"/>
        <v>0</v>
      </c>
      <c r="H36" s="97">
        <f>SUM(H29:H35)</f>
        <v>0</v>
      </c>
      <c r="I36" s="97">
        <f t="shared" ref="I36:T36" si="15">SUM(I29:I35)</f>
        <v>0</v>
      </c>
      <c r="J36" s="97">
        <f t="shared" si="15"/>
        <v>0</v>
      </c>
      <c r="K36" s="97">
        <f t="shared" si="15"/>
        <v>0</v>
      </c>
      <c r="L36" s="97">
        <f t="shared" si="15"/>
        <v>0</v>
      </c>
      <c r="M36" s="97">
        <f t="shared" si="15"/>
        <v>0</v>
      </c>
      <c r="N36" s="97">
        <f t="shared" si="15"/>
        <v>0</v>
      </c>
      <c r="O36" s="97">
        <f t="shared" si="15"/>
        <v>0</v>
      </c>
      <c r="P36" s="97">
        <f t="shared" si="15"/>
        <v>0</v>
      </c>
      <c r="Q36" s="97">
        <f t="shared" si="15"/>
        <v>0</v>
      </c>
      <c r="R36" s="97">
        <f t="shared" si="15"/>
        <v>0</v>
      </c>
      <c r="S36" s="97">
        <f t="shared" si="15"/>
        <v>0</v>
      </c>
      <c r="T36" s="97">
        <f t="shared" si="15"/>
        <v>0</v>
      </c>
      <c r="U36" s="88"/>
      <c r="V36" s="38"/>
      <c r="W36" s="116"/>
      <c r="X36" s="113"/>
      <c r="Y36" s="113"/>
      <c r="Z36" s="113"/>
      <c r="AA36" s="10"/>
      <c r="AB36" s="111"/>
      <c r="AC36" s="113"/>
      <c r="AD36" s="113"/>
      <c r="AE36" s="113"/>
      <c r="AF36" s="10"/>
      <c r="AG36" s="22"/>
      <c r="AH36" s="22"/>
    </row>
    <row r="37" spans="2:34" s="7" customFormat="1" ht="13.5" thickBot="1" x14ac:dyDescent="0.25">
      <c r="B37" s="21"/>
      <c r="C37" s="21"/>
      <c r="D37" s="53"/>
      <c r="E37" s="53"/>
      <c r="F37" s="49"/>
      <c r="G37" s="49"/>
      <c r="H37" s="53"/>
      <c r="I37" s="53"/>
      <c r="J37" s="53"/>
      <c r="K37" s="53"/>
      <c r="L37" s="53"/>
      <c r="M37" s="49"/>
      <c r="N37" s="53"/>
      <c r="O37" s="53"/>
      <c r="P37" s="53"/>
      <c r="Q37" s="53"/>
      <c r="R37" s="53"/>
      <c r="S37" s="110"/>
      <c r="T37" s="54"/>
      <c r="U37" s="89"/>
      <c r="V37" s="38"/>
      <c r="W37" s="116"/>
      <c r="X37" s="113"/>
      <c r="Y37" s="113"/>
      <c r="Z37" s="113"/>
      <c r="AA37" s="10"/>
      <c r="AB37" s="111"/>
      <c r="AC37" s="113"/>
      <c r="AD37" s="113"/>
      <c r="AE37" s="113"/>
      <c r="AF37" s="10"/>
      <c r="AG37" s="22"/>
      <c r="AH37" s="22"/>
    </row>
    <row r="38" spans="2:34" ht="13.5" thickBot="1" x14ac:dyDescent="0.25">
      <c r="B38" s="32"/>
      <c r="D38" s="49"/>
      <c r="E38" s="49"/>
      <c r="F38" s="49"/>
      <c r="G38" s="49"/>
      <c r="H38" s="49">
        <f t="shared" ref="H38:H45" si="16">SUM(F38,G38)</f>
        <v>0</v>
      </c>
      <c r="I38" s="59"/>
      <c r="J38" s="59"/>
      <c r="K38" s="59"/>
      <c r="L38" s="49">
        <f t="shared" ref="L38:L45" si="17">H38-I38-J38-K38</f>
        <v>0</v>
      </c>
      <c r="M38" s="49"/>
      <c r="N38" s="49"/>
      <c r="O38" s="49">
        <f t="shared" ref="O38:O45" si="18">+L38-M38-N38</f>
        <v>0</v>
      </c>
      <c r="P38" s="49"/>
      <c r="Q38" s="50">
        <f t="shared" ref="Q38:Q45" si="19">+L38*0.062</f>
        <v>0</v>
      </c>
      <c r="R38" s="50">
        <f t="shared" ref="R38:R45" si="20">+L38*0.0145</f>
        <v>0</v>
      </c>
      <c r="S38" s="109"/>
      <c r="T38" s="51">
        <f t="shared" ref="T38:T45" si="21">+O38-P38-Q38-R38-S38</f>
        <v>0</v>
      </c>
      <c r="U38" s="87"/>
      <c r="V38" s="36"/>
      <c r="W38" s="116"/>
      <c r="X38" s="113"/>
      <c r="Y38" s="113"/>
      <c r="Z38" s="113"/>
      <c r="AA38" s="10"/>
      <c r="AB38" s="111"/>
      <c r="AC38" s="113"/>
      <c r="AD38" s="113"/>
      <c r="AE38" s="113"/>
      <c r="AF38" s="10"/>
      <c r="AG38" s="11"/>
      <c r="AH38" s="11"/>
    </row>
    <row r="39" spans="2:34" ht="13.5" thickBot="1" x14ac:dyDescent="0.25">
      <c r="B39" s="5"/>
      <c r="C39" s="5"/>
      <c r="D39" s="49"/>
      <c r="E39" s="49"/>
      <c r="F39" s="49"/>
      <c r="G39" s="49"/>
      <c r="H39" s="49">
        <f t="shared" si="16"/>
        <v>0</v>
      </c>
      <c r="I39" s="59"/>
      <c r="J39" s="59"/>
      <c r="K39" s="59"/>
      <c r="L39" s="49">
        <f t="shared" si="17"/>
        <v>0</v>
      </c>
      <c r="M39" s="49"/>
      <c r="N39" s="49"/>
      <c r="O39" s="49">
        <f t="shared" si="18"/>
        <v>0</v>
      </c>
      <c r="P39" s="49"/>
      <c r="Q39" s="50">
        <f t="shared" si="19"/>
        <v>0</v>
      </c>
      <c r="R39" s="50">
        <f t="shared" si="20"/>
        <v>0</v>
      </c>
      <c r="S39" s="109"/>
      <c r="T39" s="51">
        <f t="shared" si="21"/>
        <v>0</v>
      </c>
      <c r="U39" s="87"/>
      <c r="V39" s="36"/>
      <c r="W39" s="116"/>
      <c r="X39" s="113"/>
      <c r="Y39" s="113"/>
      <c r="Z39" s="113"/>
      <c r="AA39" s="10"/>
      <c r="AB39" s="111"/>
      <c r="AC39" s="113"/>
      <c r="AD39" s="113"/>
      <c r="AE39" s="113"/>
      <c r="AF39" s="10"/>
      <c r="AG39" s="11"/>
      <c r="AH39" s="11"/>
    </row>
    <row r="40" spans="2:34" ht="13.5" thickBot="1" x14ac:dyDescent="0.25">
      <c r="B40" s="5"/>
      <c r="C40" s="5"/>
      <c r="D40" s="49"/>
      <c r="E40" s="49"/>
      <c r="F40" s="49"/>
      <c r="G40" s="49"/>
      <c r="H40" s="49">
        <f t="shared" si="16"/>
        <v>0</v>
      </c>
      <c r="I40" s="59"/>
      <c r="J40" s="59"/>
      <c r="K40" s="59"/>
      <c r="L40" s="49">
        <f t="shared" si="17"/>
        <v>0</v>
      </c>
      <c r="M40" s="49"/>
      <c r="N40" s="49"/>
      <c r="O40" s="49">
        <f t="shared" si="18"/>
        <v>0</v>
      </c>
      <c r="P40" s="49"/>
      <c r="Q40" s="50">
        <f t="shared" si="19"/>
        <v>0</v>
      </c>
      <c r="R40" s="50">
        <f t="shared" si="20"/>
        <v>0</v>
      </c>
      <c r="S40" s="109"/>
      <c r="T40" s="51">
        <f t="shared" si="21"/>
        <v>0</v>
      </c>
      <c r="U40" s="87"/>
      <c r="V40" s="36"/>
      <c r="W40" s="116"/>
      <c r="X40" s="113"/>
      <c r="Y40" s="113"/>
      <c r="Z40" s="113"/>
      <c r="AA40" s="10"/>
      <c r="AB40" s="111"/>
      <c r="AC40" s="113"/>
      <c r="AD40" s="113"/>
      <c r="AE40" s="113"/>
      <c r="AF40" s="10"/>
      <c r="AG40" s="11"/>
      <c r="AH40" s="11"/>
    </row>
    <row r="41" spans="2:34" ht="13.5" thickBot="1" x14ac:dyDescent="0.25">
      <c r="B41" s="5"/>
      <c r="C41" s="5"/>
      <c r="D41" s="49"/>
      <c r="E41" s="49"/>
      <c r="F41" s="49"/>
      <c r="G41" s="49"/>
      <c r="H41" s="49">
        <f t="shared" si="16"/>
        <v>0</v>
      </c>
      <c r="I41" s="59"/>
      <c r="J41" s="59"/>
      <c r="K41" s="59"/>
      <c r="L41" s="49">
        <f t="shared" si="17"/>
        <v>0</v>
      </c>
      <c r="M41" s="49"/>
      <c r="N41" s="49"/>
      <c r="O41" s="49">
        <f t="shared" si="18"/>
        <v>0</v>
      </c>
      <c r="P41" s="49"/>
      <c r="Q41" s="50">
        <f t="shared" si="19"/>
        <v>0</v>
      </c>
      <c r="R41" s="50">
        <f t="shared" si="20"/>
        <v>0</v>
      </c>
      <c r="S41" s="109"/>
      <c r="T41" s="51">
        <f t="shared" si="21"/>
        <v>0</v>
      </c>
      <c r="U41" s="87"/>
      <c r="V41" s="36"/>
      <c r="W41" s="116"/>
      <c r="X41" s="113"/>
      <c r="Y41" s="113"/>
      <c r="Z41" s="113"/>
      <c r="AA41" s="10"/>
      <c r="AB41" s="111"/>
      <c r="AC41" s="113"/>
      <c r="AD41" s="113"/>
      <c r="AE41" s="113"/>
      <c r="AF41" s="10"/>
      <c r="AG41" s="11"/>
      <c r="AH41" s="11"/>
    </row>
    <row r="42" spans="2:34" ht="13.5" thickBot="1" x14ac:dyDescent="0.25">
      <c r="B42" s="8"/>
      <c r="C42" s="8"/>
      <c r="D42" s="49"/>
      <c r="E42" s="49"/>
      <c r="F42" s="49"/>
      <c r="G42" s="49"/>
      <c r="H42" s="49">
        <f t="shared" si="16"/>
        <v>0</v>
      </c>
      <c r="I42" s="59"/>
      <c r="J42" s="59"/>
      <c r="K42" s="59"/>
      <c r="L42" s="49">
        <f t="shared" si="17"/>
        <v>0</v>
      </c>
      <c r="M42" s="49"/>
      <c r="N42" s="49"/>
      <c r="O42" s="49">
        <f t="shared" si="18"/>
        <v>0</v>
      </c>
      <c r="P42" s="49"/>
      <c r="Q42" s="50">
        <f t="shared" si="19"/>
        <v>0</v>
      </c>
      <c r="R42" s="50">
        <f t="shared" si="20"/>
        <v>0</v>
      </c>
      <c r="S42" s="109"/>
      <c r="T42" s="51">
        <f t="shared" si="21"/>
        <v>0</v>
      </c>
      <c r="U42" s="87"/>
      <c r="V42" s="36"/>
      <c r="W42" s="116"/>
      <c r="X42" s="113"/>
      <c r="Y42" s="113"/>
      <c r="Z42" s="113"/>
      <c r="AA42" s="10"/>
      <c r="AB42" s="111"/>
      <c r="AC42" s="113"/>
      <c r="AD42" s="113"/>
      <c r="AE42" s="113"/>
      <c r="AF42" s="10"/>
      <c r="AG42" s="11"/>
      <c r="AH42" s="11"/>
    </row>
    <row r="43" spans="2:34" ht="13.5" thickBot="1" x14ac:dyDescent="0.25">
      <c r="B43" s="8"/>
      <c r="C43" s="8"/>
      <c r="D43" s="49"/>
      <c r="E43" s="49"/>
      <c r="F43" s="49"/>
      <c r="G43" s="49"/>
      <c r="H43" s="49">
        <f t="shared" si="16"/>
        <v>0</v>
      </c>
      <c r="I43" s="59"/>
      <c r="J43" s="59"/>
      <c r="K43" s="59"/>
      <c r="L43" s="49">
        <f t="shared" si="17"/>
        <v>0</v>
      </c>
      <c r="M43" s="49"/>
      <c r="N43" s="49"/>
      <c r="O43" s="49">
        <f t="shared" si="18"/>
        <v>0</v>
      </c>
      <c r="P43" s="49"/>
      <c r="Q43" s="50">
        <f t="shared" si="19"/>
        <v>0</v>
      </c>
      <c r="R43" s="50">
        <f t="shared" si="20"/>
        <v>0</v>
      </c>
      <c r="S43" s="109"/>
      <c r="T43" s="51">
        <f t="shared" si="21"/>
        <v>0</v>
      </c>
      <c r="U43" s="87"/>
      <c r="V43" s="36"/>
      <c r="W43" s="116"/>
      <c r="X43" s="113"/>
      <c r="Y43" s="113"/>
      <c r="Z43" s="113"/>
      <c r="AA43" s="10"/>
      <c r="AB43" s="111"/>
      <c r="AC43" s="113"/>
      <c r="AD43" s="113"/>
      <c r="AE43" s="113"/>
      <c r="AF43" s="10"/>
      <c r="AG43" s="11"/>
      <c r="AH43" s="11"/>
    </row>
    <row r="44" spans="2:34" ht="13.5" thickBot="1" x14ac:dyDescent="0.25">
      <c r="B44" s="8"/>
      <c r="C44" s="8"/>
      <c r="D44" s="49"/>
      <c r="E44" s="49"/>
      <c r="F44" s="49"/>
      <c r="G44" s="49"/>
      <c r="H44" s="49">
        <f t="shared" si="16"/>
        <v>0</v>
      </c>
      <c r="I44" s="59"/>
      <c r="J44" s="59"/>
      <c r="K44" s="59"/>
      <c r="L44" s="49">
        <f t="shared" si="17"/>
        <v>0</v>
      </c>
      <c r="M44" s="49"/>
      <c r="N44" s="49"/>
      <c r="O44" s="49">
        <f t="shared" si="18"/>
        <v>0</v>
      </c>
      <c r="P44" s="49"/>
      <c r="Q44" s="50">
        <f t="shared" si="19"/>
        <v>0</v>
      </c>
      <c r="R44" s="50">
        <f t="shared" si="20"/>
        <v>0</v>
      </c>
      <c r="S44" s="109"/>
      <c r="T44" s="51">
        <f t="shared" si="21"/>
        <v>0</v>
      </c>
      <c r="U44" s="87"/>
      <c r="V44" s="36"/>
      <c r="W44" s="116"/>
      <c r="X44" s="113"/>
      <c r="Y44" s="113"/>
      <c r="Z44" s="113"/>
      <c r="AA44" s="10"/>
      <c r="AB44" s="111"/>
      <c r="AC44" s="113"/>
      <c r="AD44" s="113"/>
      <c r="AE44" s="113"/>
      <c r="AF44" s="10"/>
      <c r="AG44" s="11"/>
      <c r="AH44" s="11"/>
    </row>
    <row r="45" spans="2:34" ht="13.5" thickBot="1" x14ac:dyDescent="0.25">
      <c r="B45" s="8"/>
      <c r="C45" s="8"/>
      <c r="D45" s="49"/>
      <c r="E45" s="49"/>
      <c r="F45" s="49"/>
      <c r="G45" s="49"/>
      <c r="H45" s="49">
        <f t="shared" si="16"/>
        <v>0</v>
      </c>
      <c r="I45" s="59"/>
      <c r="J45" s="59"/>
      <c r="K45" s="59"/>
      <c r="L45" s="49">
        <f t="shared" si="17"/>
        <v>0</v>
      </c>
      <c r="M45" s="49"/>
      <c r="N45" s="49"/>
      <c r="O45" s="49">
        <f t="shared" si="18"/>
        <v>0</v>
      </c>
      <c r="P45" s="49"/>
      <c r="Q45" s="50">
        <f t="shared" si="19"/>
        <v>0</v>
      </c>
      <c r="R45" s="50">
        <f t="shared" si="20"/>
        <v>0</v>
      </c>
      <c r="S45" s="109"/>
      <c r="T45" s="51">
        <f t="shared" si="21"/>
        <v>0</v>
      </c>
      <c r="U45" s="87"/>
      <c r="V45" s="36"/>
      <c r="W45" s="116"/>
      <c r="X45" s="113"/>
      <c r="Y45" s="113"/>
      <c r="Z45" s="113"/>
      <c r="AA45" s="10"/>
      <c r="AB45" s="111"/>
      <c r="AC45" s="113"/>
      <c r="AD45" s="113"/>
      <c r="AE45" s="113"/>
      <c r="AF45" s="10"/>
      <c r="AG45" s="11"/>
      <c r="AH45" s="11"/>
    </row>
    <row r="46" spans="2:34" s="7" customFormat="1" ht="13.5" thickBot="1" x14ac:dyDescent="0.25">
      <c r="B46" s="74" t="s">
        <v>15</v>
      </c>
      <c r="C46" s="74"/>
      <c r="D46" s="70"/>
      <c r="E46" s="70"/>
      <c r="F46" s="98">
        <f t="shared" ref="F46:S46" si="22">SUM(F39:F45)</f>
        <v>0</v>
      </c>
      <c r="G46" s="98">
        <f t="shared" si="22"/>
        <v>0</v>
      </c>
      <c r="H46" s="98">
        <f t="shared" si="22"/>
        <v>0</v>
      </c>
      <c r="I46" s="98">
        <f t="shared" si="22"/>
        <v>0</v>
      </c>
      <c r="J46" s="98">
        <f t="shared" si="22"/>
        <v>0</v>
      </c>
      <c r="K46" s="98">
        <f t="shared" si="22"/>
        <v>0</v>
      </c>
      <c r="L46" s="98">
        <f t="shared" si="22"/>
        <v>0</v>
      </c>
      <c r="M46" s="98">
        <f t="shared" si="22"/>
        <v>0</v>
      </c>
      <c r="N46" s="98">
        <f t="shared" si="22"/>
        <v>0</v>
      </c>
      <c r="O46" s="98">
        <f t="shared" si="22"/>
        <v>0</v>
      </c>
      <c r="P46" s="98">
        <f t="shared" si="22"/>
        <v>0</v>
      </c>
      <c r="Q46" s="98">
        <f t="shared" si="22"/>
        <v>0</v>
      </c>
      <c r="R46" s="98">
        <f t="shared" si="22"/>
        <v>0</v>
      </c>
      <c r="S46" s="98">
        <f t="shared" si="22"/>
        <v>0</v>
      </c>
      <c r="T46" s="98">
        <f>SUM(T39:T45)</f>
        <v>0</v>
      </c>
      <c r="U46" s="90"/>
      <c r="V46" s="38"/>
      <c r="W46" s="116"/>
      <c r="X46" s="111"/>
      <c r="Y46" s="111"/>
      <c r="Z46" s="113"/>
      <c r="AA46" s="48"/>
      <c r="AB46" s="111"/>
      <c r="AC46" s="111"/>
      <c r="AD46" s="111"/>
      <c r="AE46" s="113"/>
      <c r="AF46" s="48"/>
      <c r="AG46" s="22"/>
      <c r="AH46" s="22"/>
    </row>
    <row r="47" spans="2:34" ht="13.5" thickBot="1" x14ac:dyDescent="0.25">
      <c r="B47" s="5"/>
      <c r="C47" s="5"/>
      <c r="D47" s="49"/>
      <c r="E47" s="49"/>
      <c r="F47" s="49"/>
      <c r="G47" s="49"/>
      <c r="H47" s="49"/>
      <c r="I47" s="49"/>
      <c r="J47" s="49"/>
      <c r="K47" s="49"/>
      <c r="L47" s="49"/>
      <c r="M47" s="53"/>
      <c r="N47" s="53"/>
      <c r="O47" s="49"/>
      <c r="P47" s="49"/>
      <c r="Q47" s="49"/>
      <c r="R47" s="49"/>
      <c r="S47" s="109"/>
      <c r="T47" s="51"/>
      <c r="U47" s="91"/>
      <c r="V47" s="36"/>
      <c r="W47" s="116"/>
      <c r="X47" s="113"/>
      <c r="Y47" s="113"/>
      <c r="Z47" s="113"/>
      <c r="AA47" s="10"/>
      <c r="AB47" s="111"/>
      <c r="AC47" s="113"/>
      <c r="AD47" s="113"/>
      <c r="AE47" s="113"/>
      <c r="AF47" s="10"/>
      <c r="AG47" s="11"/>
      <c r="AH47" s="11"/>
    </row>
    <row r="48" spans="2:34" ht="13.5" thickBot="1" x14ac:dyDescent="0.25">
      <c r="B48" s="24"/>
      <c r="C48" s="24"/>
      <c r="D48" s="49"/>
      <c r="E48" s="49"/>
      <c r="F48" s="49"/>
      <c r="G48" s="49"/>
      <c r="H48" s="49">
        <f t="shared" ref="H48:H56" si="23">SUM(F48,G48)</f>
        <v>0</v>
      </c>
      <c r="I48" s="59"/>
      <c r="J48" s="59"/>
      <c r="K48" s="59"/>
      <c r="L48" s="49">
        <f t="shared" ref="L48:L55" si="24">H48-I48-J48-K48</f>
        <v>0</v>
      </c>
      <c r="M48" s="49"/>
      <c r="N48" s="49"/>
      <c r="O48" s="49">
        <f t="shared" ref="O48:O55" si="25">+L48-M48-N48</f>
        <v>0</v>
      </c>
      <c r="P48" s="49"/>
      <c r="Q48" s="50">
        <f t="shared" ref="Q48:Q55" si="26">+L48*0.062</f>
        <v>0</v>
      </c>
      <c r="R48" s="50">
        <f t="shared" ref="R48:R55" si="27">+L48*0.0145</f>
        <v>0</v>
      </c>
      <c r="S48" s="109"/>
      <c r="T48" s="51">
        <f t="shared" ref="T48:T55" si="28">+O48-P48-Q48-R48-S48</f>
        <v>0</v>
      </c>
      <c r="U48" s="87"/>
      <c r="V48" s="36"/>
      <c r="W48" s="116"/>
      <c r="X48" s="113"/>
      <c r="Y48" s="113"/>
      <c r="Z48" s="113"/>
      <c r="AA48" s="10"/>
      <c r="AB48" s="111"/>
      <c r="AC48" s="113"/>
      <c r="AD48" s="113"/>
      <c r="AE48" s="113"/>
      <c r="AF48" s="10"/>
      <c r="AG48" s="11"/>
      <c r="AH48" s="11"/>
    </row>
    <row r="49" spans="2:34" ht="13.5" thickBot="1" x14ac:dyDescent="0.25">
      <c r="B49" s="8"/>
      <c r="C49" s="8"/>
      <c r="D49" s="49"/>
      <c r="E49" s="49"/>
      <c r="F49" s="49"/>
      <c r="G49" s="49"/>
      <c r="H49" s="49">
        <f t="shared" si="23"/>
        <v>0</v>
      </c>
      <c r="I49" s="59"/>
      <c r="J49" s="59"/>
      <c r="K49" s="59"/>
      <c r="L49" s="49">
        <f t="shared" si="24"/>
        <v>0</v>
      </c>
      <c r="M49" s="49"/>
      <c r="N49" s="49"/>
      <c r="O49" s="49">
        <f t="shared" si="25"/>
        <v>0</v>
      </c>
      <c r="P49" s="49"/>
      <c r="Q49" s="50">
        <f t="shared" si="26"/>
        <v>0</v>
      </c>
      <c r="R49" s="50">
        <f t="shared" si="27"/>
        <v>0</v>
      </c>
      <c r="S49" s="109"/>
      <c r="T49" s="51">
        <f t="shared" si="28"/>
        <v>0</v>
      </c>
      <c r="U49" s="87"/>
      <c r="V49" s="36"/>
      <c r="W49" s="116"/>
      <c r="X49" s="113"/>
      <c r="Y49" s="113"/>
      <c r="Z49" s="113"/>
      <c r="AA49" s="10"/>
      <c r="AB49" s="111"/>
      <c r="AC49" s="113"/>
      <c r="AD49" s="113"/>
      <c r="AE49" s="113"/>
      <c r="AF49" s="10"/>
      <c r="AG49" s="11"/>
      <c r="AH49" s="11"/>
    </row>
    <row r="50" spans="2:34" ht="13.5" thickBot="1" x14ac:dyDescent="0.25">
      <c r="B50" s="8"/>
      <c r="C50" s="8"/>
      <c r="D50" s="49"/>
      <c r="E50" s="49"/>
      <c r="F50" s="49"/>
      <c r="G50" s="49"/>
      <c r="H50" s="49">
        <f t="shared" si="23"/>
        <v>0</v>
      </c>
      <c r="I50" s="59"/>
      <c r="J50" s="59"/>
      <c r="K50" s="59"/>
      <c r="L50" s="49">
        <f t="shared" si="24"/>
        <v>0</v>
      </c>
      <c r="M50" s="49"/>
      <c r="N50" s="49"/>
      <c r="O50" s="49">
        <f t="shared" si="25"/>
        <v>0</v>
      </c>
      <c r="P50" s="49"/>
      <c r="Q50" s="50">
        <f t="shared" si="26"/>
        <v>0</v>
      </c>
      <c r="R50" s="50">
        <f t="shared" si="27"/>
        <v>0</v>
      </c>
      <c r="S50" s="109"/>
      <c r="T50" s="51">
        <f t="shared" si="28"/>
        <v>0</v>
      </c>
      <c r="U50" s="87"/>
      <c r="V50" s="36"/>
      <c r="W50" s="116"/>
      <c r="X50" s="113"/>
      <c r="Y50" s="113"/>
      <c r="Z50" s="113"/>
      <c r="AA50" s="10"/>
      <c r="AB50" s="111"/>
      <c r="AC50" s="113"/>
      <c r="AD50" s="113"/>
      <c r="AE50" s="113"/>
      <c r="AF50" s="10"/>
      <c r="AG50" s="11"/>
      <c r="AH50" s="11"/>
    </row>
    <row r="51" spans="2:34" ht="13.5" thickBot="1" x14ac:dyDescent="0.25">
      <c r="B51" s="8"/>
      <c r="C51" s="8"/>
      <c r="D51" s="49"/>
      <c r="E51" s="49"/>
      <c r="F51" s="49"/>
      <c r="G51" s="49"/>
      <c r="H51" s="49">
        <f t="shared" si="23"/>
        <v>0</v>
      </c>
      <c r="I51" s="59"/>
      <c r="J51" s="59"/>
      <c r="K51" s="59"/>
      <c r="L51" s="49">
        <f t="shared" si="24"/>
        <v>0</v>
      </c>
      <c r="M51" s="49"/>
      <c r="N51" s="49"/>
      <c r="O51" s="49">
        <f t="shared" si="25"/>
        <v>0</v>
      </c>
      <c r="P51" s="49"/>
      <c r="Q51" s="50">
        <f t="shared" si="26"/>
        <v>0</v>
      </c>
      <c r="R51" s="50">
        <f t="shared" si="27"/>
        <v>0</v>
      </c>
      <c r="S51" s="109"/>
      <c r="T51" s="51">
        <f t="shared" si="28"/>
        <v>0</v>
      </c>
      <c r="U51" s="87"/>
      <c r="V51" s="36"/>
      <c r="W51" s="116"/>
      <c r="X51" s="113"/>
      <c r="Y51" s="113"/>
      <c r="Z51" s="113"/>
      <c r="AA51" s="10"/>
      <c r="AB51" s="111"/>
      <c r="AC51" s="113"/>
      <c r="AD51" s="113"/>
      <c r="AE51" s="113"/>
      <c r="AF51" s="10"/>
      <c r="AG51" s="11"/>
      <c r="AH51" s="11"/>
    </row>
    <row r="52" spans="2:34" ht="13.5" thickBot="1" x14ac:dyDescent="0.25">
      <c r="B52" s="8"/>
      <c r="C52" s="8"/>
      <c r="D52" s="49"/>
      <c r="E52" s="49"/>
      <c r="F52" s="49"/>
      <c r="G52" s="49"/>
      <c r="H52" s="49">
        <f t="shared" si="23"/>
        <v>0</v>
      </c>
      <c r="I52" s="59"/>
      <c r="J52" s="59"/>
      <c r="K52" s="59"/>
      <c r="L52" s="49">
        <f t="shared" si="24"/>
        <v>0</v>
      </c>
      <c r="M52" s="49"/>
      <c r="N52" s="49"/>
      <c r="O52" s="49">
        <f t="shared" si="25"/>
        <v>0</v>
      </c>
      <c r="P52" s="49"/>
      <c r="Q52" s="50">
        <f t="shared" si="26"/>
        <v>0</v>
      </c>
      <c r="R52" s="50">
        <f t="shared" si="27"/>
        <v>0</v>
      </c>
      <c r="S52" s="109"/>
      <c r="T52" s="51">
        <f t="shared" si="28"/>
        <v>0</v>
      </c>
      <c r="U52" s="87"/>
      <c r="V52" s="36"/>
      <c r="W52" s="116"/>
      <c r="X52" s="113"/>
      <c r="Y52" s="113"/>
      <c r="Z52" s="113"/>
      <c r="AA52" s="10"/>
      <c r="AB52" s="111"/>
      <c r="AC52" s="113"/>
      <c r="AD52" s="113"/>
      <c r="AE52" s="113"/>
      <c r="AF52" s="10"/>
      <c r="AG52" s="11"/>
      <c r="AH52" s="11"/>
    </row>
    <row r="53" spans="2:34" ht="13.5" thickBot="1" x14ac:dyDescent="0.25">
      <c r="B53" s="8"/>
      <c r="C53" s="8"/>
      <c r="D53" s="49"/>
      <c r="E53" s="49"/>
      <c r="F53" s="49"/>
      <c r="G53" s="49"/>
      <c r="H53" s="49">
        <f t="shared" si="23"/>
        <v>0</v>
      </c>
      <c r="I53" s="59"/>
      <c r="J53" s="59"/>
      <c r="K53" s="59"/>
      <c r="L53" s="49">
        <f t="shared" si="24"/>
        <v>0</v>
      </c>
      <c r="M53" s="49"/>
      <c r="N53" s="49"/>
      <c r="O53" s="49">
        <f t="shared" si="25"/>
        <v>0</v>
      </c>
      <c r="P53" s="49"/>
      <c r="Q53" s="50">
        <f t="shared" si="26"/>
        <v>0</v>
      </c>
      <c r="R53" s="50">
        <f t="shared" si="27"/>
        <v>0</v>
      </c>
      <c r="S53" s="109"/>
      <c r="T53" s="51">
        <f t="shared" si="28"/>
        <v>0</v>
      </c>
      <c r="U53" s="87"/>
      <c r="V53" s="36"/>
      <c r="W53" s="116"/>
      <c r="X53" s="113"/>
      <c r="Y53" s="113"/>
      <c r="Z53" s="113"/>
      <c r="AA53" s="10"/>
      <c r="AB53" s="111"/>
      <c r="AC53" s="113"/>
      <c r="AD53" s="113"/>
      <c r="AE53" s="113"/>
      <c r="AF53" s="10"/>
      <c r="AG53" s="11"/>
      <c r="AH53" s="11"/>
    </row>
    <row r="54" spans="2:34" ht="13.5" thickBot="1" x14ac:dyDescent="0.25">
      <c r="B54" s="5"/>
      <c r="C54" s="5"/>
      <c r="D54" s="49"/>
      <c r="E54" s="49"/>
      <c r="F54" s="49"/>
      <c r="G54" s="49"/>
      <c r="H54" s="49">
        <f t="shared" si="23"/>
        <v>0</v>
      </c>
      <c r="I54" s="59"/>
      <c r="J54" s="59"/>
      <c r="K54" s="59"/>
      <c r="L54" s="49">
        <f t="shared" si="24"/>
        <v>0</v>
      </c>
      <c r="M54" s="49"/>
      <c r="N54" s="49"/>
      <c r="O54" s="49">
        <f t="shared" si="25"/>
        <v>0</v>
      </c>
      <c r="P54" s="49"/>
      <c r="Q54" s="50">
        <f t="shared" si="26"/>
        <v>0</v>
      </c>
      <c r="R54" s="50">
        <f t="shared" si="27"/>
        <v>0</v>
      </c>
      <c r="S54" s="109"/>
      <c r="T54" s="51">
        <f t="shared" si="28"/>
        <v>0</v>
      </c>
      <c r="U54" s="87"/>
      <c r="V54" s="36"/>
      <c r="W54" s="116"/>
      <c r="X54" s="113"/>
      <c r="Y54" s="113"/>
      <c r="Z54" s="113"/>
      <c r="AA54" s="10"/>
      <c r="AB54" s="111"/>
      <c r="AC54" s="113"/>
      <c r="AD54" s="113"/>
      <c r="AE54" s="113"/>
      <c r="AF54" s="10"/>
      <c r="AG54" s="11"/>
      <c r="AH54" s="11"/>
    </row>
    <row r="55" spans="2:34" ht="13.5" thickBot="1" x14ac:dyDescent="0.25">
      <c r="B55" s="5"/>
      <c r="C55" s="5"/>
      <c r="D55" s="49"/>
      <c r="E55" s="49"/>
      <c r="F55" s="49"/>
      <c r="G55" s="49"/>
      <c r="H55" s="49">
        <f t="shared" si="23"/>
        <v>0</v>
      </c>
      <c r="I55" s="59"/>
      <c r="J55" s="59"/>
      <c r="K55" s="59"/>
      <c r="L55" s="49">
        <f t="shared" si="24"/>
        <v>0</v>
      </c>
      <c r="M55" s="49"/>
      <c r="N55" s="49"/>
      <c r="O55" s="49">
        <f t="shared" si="25"/>
        <v>0</v>
      </c>
      <c r="P55" s="49"/>
      <c r="Q55" s="50">
        <f t="shared" si="26"/>
        <v>0</v>
      </c>
      <c r="R55" s="50">
        <f t="shared" si="27"/>
        <v>0</v>
      </c>
      <c r="S55" s="109"/>
      <c r="T55" s="51">
        <f t="shared" si="28"/>
        <v>0</v>
      </c>
      <c r="U55" s="87"/>
      <c r="V55" s="36"/>
      <c r="W55" s="116"/>
      <c r="X55" s="113"/>
      <c r="Y55" s="113"/>
      <c r="Z55" s="113"/>
      <c r="AA55" s="10"/>
      <c r="AB55" s="111"/>
      <c r="AC55" s="113"/>
      <c r="AD55" s="113"/>
      <c r="AE55" s="113"/>
      <c r="AF55" s="10"/>
      <c r="AG55" s="11"/>
      <c r="AH55" s="11"/>
    </row>
    <row r="56" spans="2:34" s="7" customFormat="1" ht="13.5" thickBot="1" x14ac:dyDescent="0.25">
      <c r="B56" s="74" t="s">
        <v>23</v>
      </c>
      <c r="C56" s="74"/>
      <c r="D56" s="70"/>
      <c r="E56" s="70"/>
      <c r="F56" s="99">
        <f t="shared" ref="F56" si="29">ROUND(D56*$C$12,2)</f>
        <v>0</v>
      </c>
      <c r="G56" s="99">
        <f t="shared" ref="G56" si="30">ROUND(E56*$C$13,2)</f>
        <v>0</v>
      </c>
      <c r="H56" s="98">
        <f t="shared" si="23"/>
        <v>0</v>
      </c>
      <c r="I56" s="98">
        <f>SUM(I47:I55)</f>
        <v>0</v>
      </c>
      <c r="J56" s="98">
        <f t="shared" ref="J56:T56" si="31">SUM(J47:J55)</f>
        <v>0</v>
      </c>
      <c r="K56" s="98">
        <f t="shared" si="31"/>
        <v>0</v>
      </c>
      <c r="L56" s="98">
        <f t="shared" si="31"/>
        <v>0</v>
      </c>
      <c r="M56" s="98">
        <f t="shared" si="31"/>
        <v>0</v>
      </c>
      <c r="N56" s="98">
        <f t="shared" si="31"/>
        <v>0</v>
      </c>
      <c r="O56" s="98">
        <f t="shared" si="31"/>
        <v>0</v>
      </c>
      <c r="P56" s="98">
        <f t="shared" si="31"/>
        <v>0</v>
      </c>
      <c r="Q56" s="98">
        <f t="shared" si="31"/>
        <v>0</v>
      </c>
      <c r="R56" s="98">
        <f t="shared" si="31"/>
        <v>0</v>
      </c>
      <c r="S56" s="98">
        <f t="shared" si="31"/>
        <v>0</v>
      </c>
      <c r="T56" s="98">
        <f t="shared" si="31"/>
        <v>0</v>
      </c>
      <c r="U56" s="92"/>
      <c r="V56" s="38"/>
      <c r="W56" s="116"/>
      <c r="X56" s="111"/>
      <c r="Y56" s="111"/>
      <c r="Z56" s="113"/>
      <c r="AA56" s="48"/>
      <c r="AB56" s="111"/>
      <c r="AC56" s="111"/>
      <c r="AD56" s="111"/>
      <c r="AE56" s="113"/>
      <c r="AF56" s="48"/>
      <c r="AG56" s="22"/>
      <c r="AH56" s="22"/>
    </row>
    <row r="57" spans="2:34" ht="13.5" thickBot="1" x14ac:dyDescent="0.25">
      <c r="B57" s="5"/>
      <c r="C57" s="27"/>
      <c r="D57" s="55"/>
      <c r="E57" s="49"/>
      <c r="F57" s="49"/>
      <c r="G57" s="49"/>
      <c r="H57" s="49"/>
      <c r="I57" s="49"/>
      <c r="J57" s="49"/>
      <c r="K57" s="49"/>
      <c r="L57" s="49"/>
      <c r="M57" s="53"/>
      <c r="N57" s="53"/>
      <c r="O57" s="49"/>
      <c r="P57" s="49"/>
      <c r="Q57" s="49"/>
      <c r="R57" s="49"/>
      <c r="S57" s="49"/>
      <c r="T57" s="49"/>
      <c r="U57" s="91"/>
      <c r="V57" s="36"/>
      <c r="W57" s="116"/>
      <c r="X57" s="113"/>
      <c r="Y57" s="113"/>
      <c r="Z57" s="113"/>
      <c r="AA57" s="10"/>
      <c r="AB57" s="114"/>
      <c r="AC57" s="114"/>
      <c r="AD57" s="114"/>
      <c r="AE57" s="114"/>
      <c r="AF57" s="10"/>
      <c r="AG57" s="11"/>
      <c r="AH57" s="11"/>
    </row>
    <row r="58" spans="2:34" s="7" customFormat="1" ht="13.5" thickBot="1" x14ac:dyDescent="0.25">
      <c r="B58" s="73" t="s">
        <v>24</v>
      </c>
      <c r="C58" s="73"/>
      <c r="D58" s="72"/>
      <c r="E58" s="72"/>
      <c r="F58" s="97">
        <f>SUM(F56,F46,F36,F27)</f>
        <v>0</v>
      </c>
      <c r="G58" s="97">
        <f>SUM(G56,G46,G36,G26)</f>
        <v>0</v>
      </c>
      <c r="H58" s="97">
        <f t="shared" ref="H58:O58" si="32">SUM(H56,H46,H36,H27)</f>
        <v>0</v>
      </c>
      <c r="I58" s="98">
        <f>SUM(I49:I57)</f>
        <v>0</v>
      </c>
      <c r="J58" s="98">
        <f t="shared" ref="J58:K58" si="33">SUM(J49:J57)</f>
        <v>0</v>
      </c>
      <c r="K58" s="98">
        <f t="shared" si="33"/>
        <v>0</v>
      </c>
      <c r="L58" s="97">
        <f t="shared" si="32"/>
        <v>0</v>
      </c>
      <c r="M58" s="97">
        <f t="shared" si="32"/>
        <v>0</v>
      </c>
      <c r="N58" s="97">
        <f t="shared" si="32"/>
        <v>0</v>
      </c>
      <c r="O58" s="97">
        <f t="shared" si="32"/>
        <v>0</v>
      </c>
      <c r="P58" s="97">
        <f>SUM(P56,P46,P36,P26)</f>
        <v>0</v>
      </c>
      <c r="Q58" s="97">
        <f t="shared" ref="Q58:R58" si="34">SUM(Q56,Q46,Q36,Q27)</f>
        <v>0</v>
      </c>
      <c r="R58" s="97">
        <f t="shared" si="34"/>
        <v>0</v>
      </c>
      <c r="S58" s="97">
        <f>SUM(S56,S46,S36,S26)</f>
        <v>0</v>
      </c>
      <c r="T58" s="97">
        <f>SUM(T56,T46,T36,T26)</f>
        <v>0</v>
      </c>
      <c r="U58" s="88"/>
      <c r="V58" s="38"/>
      <c r="W58" s="116"/>
      <c r="X58" s="111"/>
      <c r="Y58" s="111"/>
      <c r="Z58" s="113"/>
      <c r="AA58" s="48"/>
      <c r="AB58" s="65"/>
      <c r="AC58" s="65"/>
      <c r="AD58" s="65"/>
      <c r="AE58" s="65"/>
      <c r="AF58" s="48"/>
      <c r="AG58" s="22"/>
      <c r="AH58" s="22"/>
    </row>
    <row r="59" spans="2:34" ht="13.5" thickBot="1" x14ac:dyDescent="0.25">
      <c r="B59" s="5"/>
      <c r="C59" s="5"/>
      <c r="D59" s="49"/>
      <c r="E59" s="49"/>
      <c r="F59" s="49"/>
      <c r="G59" s="49"/>
      <c r="H59" s="49"/>
      <c r="I59" s="49"/>
      <c r="J59" s="49"/>
      <c r="K59" s="49"/>
      <c r="L59" s="49"/>
      <c r="M59" s="53"/>
      <c r="N59" s="53"/>
      <c r="O59" s="49"/>
      <c r="P59" s="49"/>
      <c r="Q59" s="49"/>
      <c r="R59" s="49"/>
      <c r="S59" s="109"/>
      <c r="T59" s="51"/>
      <c r="U59" s="91"/>
      <c r="V59" s="36"/>
      <c r="W59" s="116"/>
      <c r="X59" s="113"/>
      <c r="Y59" s="113"/>
      <c r="Z59" s="113"/>
      <c r="AA59" s="10"/>
      <c r="AB59" s="114"/>
      <c r="AC59" s="114"/>
      <c r="AD59" s="114"/>
      <c r="AE59" s="114"/>
      <c r="AF59" s="10"/>
      <c r="AG59" s="11"/>
      <c r="AH59" s="11"/>
    </row>
    <row r="60" spans="2:34" ht="13.5" thickBot="1" x14ac:dyDescent="0.25">
      <c r="B60" s="75"/>
      <c r="C60" s="76"/>
      <c r="D60" s="77"/>
      <c r="E60" s="77"/>
      <c r="F60" s="78"/>
      <c r="G60" s="78"/>
      <c r="H60" s="78"/>
      <c r="I60" s="78"/>
      <c r="J60" s="78"/>
      <c r="K60" s="78"/>
      <c r="L60" s="78"/>
      <c r="M60" s="100"/>
      <c r="N60" s="100"/>
      <c r="O60" s="78"/>
      <c r="P60" s="78"/>
      <c r="Q60" s="78"/>
      <c r="R60" s="78"/>
      <c r="S60" s="78"/>
      <c r="T60" s="78"/>
      <c r="U60" s="93"/>
      <c r="V60" s="79"/>
      <c r="W60" s="117"/>
    </row>
    <row r="61" spans="2:34" x14ac:dyDescent="0.2">
      <c r="D61" s="56"/>
      <c r="E61" s="56"/>
      <c r="F61" s="57"/>
      <c r="G61" s="57"/>
      <c r="H61" s="57"/>
      <c r="I61" s="57"/>
      <c r="J61" s="57"/>
      <c r="K61" s="57"/>
      <c r="L61" s="57"/>
      <c r="M61" s="57"/>
      <c r="N61" s="57"/>
      <c r="O61" s="101"/>
      <c r="P61" s="101"/>
      <c r="Q61" s="57"/>
      <c r="R61" s="57"/>
      <c r="S61" s="57"/>
      <c r="T61" s="57"/>
      <c r="U61" s="94"/>
      <c r="V61" s="3"/>
      <c r="W61" s="119"/>
    </row>
    <row r="62" spans="2:34" x14ac:dyDescent="0.2">
      <c r="D62" s="56"/>
      <c r="E62" s="56"/>
      <c r="F62" s="57"/>
      <c r="G62" s="57"/>
      <c r="H62" s="57"/>
      <c r="I62" s="57"/>
      <c r="J62" s="57"/>
      <c r="K62" s="57"/>
      <c r="L62" s="57"/>
      <c r="M62" s="57"/>
      <c r="N62" s="57"/>
      <c r="O62" s="101"/>
      <c r="P62" s="101"/>
      <c r="Q62" s="57"/>
      <c r="R62" s="57"/>
      <c r="S62" s="57"/>
      <c r="T62" s="57"/>
      <c r="U62" s="94"/>
      <c r="W62" s="119"/>
    </row>
    <row r="63" spans="2:34" x14ac:dyDescent="0.2">
      <c r="D63" s="56"/>
      <c r="E63" s="56"/>
      <c r="F63" s="57"/>
      <c r="G63" s="57"/>
      <c r="H63" s="57"/>
      <c r="I63" s="57"/>
      <c r="J63" s="57"/>
      <c r="K63" s="57"/>
      <c r="L63" s="57"/>
      <c r="M63" s="57"/>
      <c r="N63" s="57"/>
      <c r="O63" s="101"/>
      <c r="P63" s="101"/>
      <c r="Q63" s="57"/>
      <c r="R63" s="57"/>
      <c r="S63" s="57"/>
      <c r="T63" s="57"/>
      <c r="U63" s="94"/>
      <c r="W63" s="119"/>
    </row>
    <row r="64" spans="2:34" x14ac:dyDescent="0.2">
      <c r="D64" s="56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101"/>
      <c r="P64" s="101"/>
      <c r="Q64" s="57"/>
      <c r="R64" s="57"/>
      <c r="S64" s="57"/>
      <c r="T64" s="57"/>
      <c r="U64" s="94"/>
      <c r="W64" s="47"/>
    </row>
    <row r="65" spans="4:32" x14ac:dyDescent="0.2">
      <c r="D65" s="56"/>
      <c r="E65" s="56"/>
      <c r="F65" s="57"/>
      <c r="G65" s="57"/>
      <c r="H65" s="57"/>
      <c r="I65" s="57"/>
      <c r="J65" s="57"/>
      <c r="K65" s="57"/>
      <c r="L65" s="57"/>
      <c r="M65" s="57"/>
      <c r="N65" s="57"/>
      <c r="O65" s="101"/>
      <c r="P65" s="101"/>
      <c r="Q65" s="57"/>
      <c r="R65" s="57"/>
      <c r="S65" s="57"/>
      <c r="T65" s="57"/>
      <c r="U65" s="94"/>
      <c r="W65" s="47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56"/>
      <c r="E66" s="56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94"/>
      <c r="W66" s="47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56"/>
      <c r="E67" s="56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94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56"/>
      <c r="E68" s="56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94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56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94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56"/>
      <c r="E70" s="56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94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56"/>
      <c r="E71" s="56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  <pageSetup scale="51" orientation="landscape" r:id="rId1"/>
  <colBreaks count="1" manualBreakCount="1">
    <brk id="22" max="5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H72"/>
  <sheetViews>
    <sheetView zoomScaleNormal="100" workbookViewId="0">
      <selection activeCell="Q8" sqref="Q8"/>
    </sheetView>
  </sheetViews>
  <sheetFormatPr defaultColWidth="10" defaultRowHeight="12.75" x14ac:dyDescent="0.2"/>
  <cols>
    <col min="1" max="1" width="3" style="1" customWidth="1"/>
    <col min="2" max="2" width="20.42578125" style="1" customWidth="1"/>
    <col min="3" max="3" width="10.28515625" style="1" customWidth="1"/>
    <col min="4" max="4" width="7.140625" style="2" customWidth="1"/>
    <col min="5" max="5" width="6.5703125" style="2" customWidth="1"/>
    <col min="6" max="6" width="9" style="1" customWidth="1"/>
    <col min="7" max="7" width="7.28515625" style="1" customWidth="1"/>
    <col min="8" max="8" width="11" style="1" customWidth="1"/>
    <col min="9" max="9" width="14.5703125" style="1" customWidth="1"/>
    <col min="10" max="10" width="18.85546875" style="1" customWidth="1"/>
    <col min="11" max="11" width="14.5703125" style="1" customWidth="1"/>
    <col min="12" max="12" width="15.42578125" style="1" customWidth="1"/>
    <col min="13" max="13" width="12.85546875" style="1" customWidth="1"/>
    <col min="14" max="14" width="14.42578125" style="1" customWidth="1"/>
    <col min="15" max="15" width="12.42578125" style="1" customWidth="1"/>
    <col min="16" max="16" width="10.5703125" style="1" bestFit="1" customWidth="1"/>
    <col min="17" max="17" width="10.7109375" style="1" customWidth="1"/>
    <col min="18" max="18" width="11.28515625" style="1" customWidth="1"/>
    <col min="19" max="19" width="12.42578125" style="1" bestFit="1" customWidth="1"/>
    <col min="20" max="20" width="9.5703125" style="1" customWidth="1"/>
    <col min="21" max="21" width="8.140625" style="1" customWidth="1"/>
    <col min="22" max="22" width="2" style="1" customWidth="1"/>
    <col min="23" max="23" width="7.5703125" style="42" customWidth="1"/>
    <col min="24" max="24" width="7.7109375" style="42" customWidth="1"/>
    <col min="25" max="25" width="7.42578125" style="42" customWidth="1"/>
    <col min="26" max="26" width="8.42578125" style="42" customWidth="1"/>
    <col min="27" max="27" width="2.7109375" style="2" customWidth="1"/>
    <col min="28" max="28" width="7.85546875" style="2" customWidth="1"/>
    <col min="29" max="29" width="6.85546875" style="2" customWidth="1"/>
    <col min="30" max="31" width="7" style="2" customWidth="1"/>
    <col min="32" max="32" width="7.28515625" style="2" customWidth="1"/>
    <col min="33" max="16384" width="10" style="1"/>
  </cols>
  <sheetData>
    <row r="1" spans="2:34" x14ac:dyDescent="0.2">
      <c r="B1" s="58" t="s">
        <v>31</v>
      </c>
    </row>
    <row r="2" spans="2:34" x14ac:dyDescent="0.2">
      <c r="D2" s="95"/>
      <c r="E2" s="1"/>
      <c r="F2" s="96" t="s">
        <v>32</v>
      </c>
      <c r="G2" s="60"/>
      <c r="H2" s="60"/>
      <c r="I2" s="60"/>
      <c r="J2" s="60"/>
      <c r="K2" s="60"/>
      <c r="L2" s="60"/>
      <c r="M2" s="60"/>
      <c r="N2" s="60"/>
    </row>
    <row r="3" spans="2:34" ht="13.5" thickBot="1" x14ac:dyDescent="0.25"/>
    <row r="4" spans="2:34" x14ac:dyDescent="0.2">
      <c r="B4" s="81"/>
      <c r="C4" s="82"/>
      <c r="D4" s="83"/>
      <c r="E4" s="83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117"/>
    </row>
    <row r="5" spans="2:34" ht="13.5" thickBot="1" x14ac:dyDescent="0.25">
      <c r="B5" s="12" t="s">
        <v>9</v>
      </c>
      <c r="C5" s="11"/>
      <c r="D5" s="10"/>
      <c r="E5" s="10"/>
      <c r="F5" s="11"/>
      <c r="G5" s="11"/>
      <c r="H5" s="11"/>
      <c r="I5" s="11"/>
      <c r="J5" s="11"/>
      <c r="K5" s="11"/>
      <c r="L5" s="28" t="s">
        <v>21</v>
      </c>
      <c r="M5" s="11"/>
      <c r="N5" s="34"/>
      <c r="O5" s="80"/>
      <c r="P5" s="80"/>
      <c r="Q5" s="11"/>
      <c r="R5" s="11"/>
      <c r="S5" s="11"/>
      <c r="T5" s="11"/>
      <c r="U5" s="11"/>
      <c r="V5" s="11"/>
      <c r="W5" s="118"/>
      <c r="X5" s="43"/>
      <c r="Y5" s="43"/>
      <c r="Z5" s="43"/>
      <c r="AA5" s="10"/>
      <c r="AB5" s="10"/>
      <c r="AC5" s="10"/>
      <c r="AD5" s="10"/>
      <c r="AE5" s="10"/>
      <c r="AF5" s="10"/>
      <c r="AG5" s="11"/>
      <c r="AH5" s="11"/>
    </row>
    <row r="6" spans="2:34" ht="13.5" thickBot="1" x14ac:dyDescent="0.25">
      <c r="B6" s="32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118"/>
      <c r="X6" s="43"/>
      <c r="Y6" s="43"/>
      <c r="Z6" s="43"/>
      <c r="AA6" s="10"/>
      <c r="AB6" s="10"/>
      <c r="AC6" s="10"/>
      <c r="AD6" s="10"/>
      <c r="AE6" s="10"/>
      <c r="AF6" s="10"/>
      <c r="AG6" s="11"/>
      <c r="AH6" s="11"/>
    </row>
    <row r="7" spans="2:34" ht="13.5" thickBot="1" x14ac:dyDescent="0.25">
      <c r="B7" s="33"/>
      <c r="D7" s="10"/>
      <c r="E7" s="10"/>
      <c r="F7" s="11"/>
      <c r="G7" s="11"/>
      <c r="H7" s="11"/>
      <c r="I7" s="11"/>
      <c r="J7" s="11"/>
      <c r="K7" s="11"/>
      <c r="L7" s="28" t="s">
        <v>6</v>
      </c>
      <c r="M7" s="9"/>
      <c r="N7" s="35"/>
      <c r="O7" s="13"/>
      <c r="P7" s="13"/>
      <c r="Q7" s="11"/>
      <c r="R7" s="11"/>
      <c r="S7" s="11"/>
      <c r="T7" s="11"/>
      <c r="U7" s="11"/>
      <c r="V7" s="11"/>
      <c r="W7" s="118"/>
      <c r="X7" s="43"/>
      <c r="Y7" s="43"/>
      <c r="Z7" s="43"/>
      <c r="AA7" s="10"/>
      <c r="AB7" s="10"/>
      <c r="AC7" s="10"/>
      <c r="AD7" s="10"/>
      <c r="AE7" s="10"/>
      <c r="AF7" s="10"/>
      <c r="AG7" s="11"/>
      <c r="AH7" s="11"/>
    </row>
    <row r="8" spans="2:34" ht="13.5" thickBot="1" x14ac:dyDescent="0.25">
      <c r="B8" s="12" t="s">
        <v>10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3"/>
      <c r="O8" s="11"/>
      <c r="P8" s="11"/>
      <c r="Q8" s="11"/>
      <c r="R8" s="11"/>
      <c r="S8" s="11"/>
      <c r="T8" s="11"/>
      <c r="U8" s="11"/>
      <c r="V8" s="11"/>
      <c r="W8" s="118"/>
      <c r="X8" s="43"/>
      <c r="Y8" s="43"/>
      <c r="Z8" s="43"/>
      <c r="AA8" s="10"/>
      <c r="AB8" s="10"/>
      <c r="AC8" s="10"/>
      <c r="AD8" s="10"/>
      <c r="AE8" s="10"/>
      <c r="AF8" s="10"/>
      <c r="AG8" s="11"/>
      <c r="AH8" s="11"/>
    </row>
    <row r="9" spans="2:34" ht="13.5" thickBot="1" x14ac:dyDescent="0.25">
      <c r="B9" s="31"/>
      <c r="C9" s="11"/>
      <c r="D9" s="10"/>
      <c r="E9" s="10"/>
      <c r="F9" s="11"/>
      <c r="G9" s="11"/>
      <c r="H9" s="11"/>
      <c r="I9" s="11"/>
      <c r="J9" s="11"/>
      <c r="K9" s="11"/>
      <c r="L9" s="11" t="s">
        <v>7</v>
      </c>
      <c r="M9" s="14"/>
      <c r="N9" s="35"/>
      <c r="O9" s="11"/>
      <c r="P9" s="11"/>
      <c r="Q9" s="11"/>
      <c r="R9" s="11"/>
      <c r="S9" s="11"/>
      <c r="T9" s="11"/>
      <c r="U9" s="11"/>
      <c r="V9" s="11"/>
      <c r="W9" s="118"/>
      <c r="X9" s="43"/>
      <c r="Y9" s="43"/>
      <c r="Z9" s="43"/>
      <c r="AA9" s="10"/>
      <c r="AB9" s="10"/>
      <c r="AC9" s="10"/>
      <c r="AD9" s="10"/>
      <c r="AE9" s="10"/>
      <c r="AF9" s="10"/>
      <c r="AG9" s="11"/>
      <c r="AH9" s="11"/>
    </row>
    <row r="10" spans="2:34" s="2" customFormat="1" ht="13.5" thickBot="1" x14ac:dyDescent="0.25">
      <c r="B10" s="18"/>
      <c r="C10" s="10"/>
      <c r="D10" s="10"/>
      <c r="E10" s="16"/>
      <c r="F10" s="10"/>
      <c r="G10" s="10"/>
      <c r="H10" s="10"/>
      <c r="I10" s="17"/>
      <c r="J10" s="17"/>
      <c r="K10" s="17"/>
      <c r="L10" s="10"/>
      <c r="M10" s="14"/>
      <c r="N10" s="14"/>
      <c r="O10" s="10"/>
      <c r="P10" s="10"/>
      <c r="Q10" s="10"/>
      <c r="R10" s="10"/>
      <c r="S10" s="10"/>
      <c r="T10" s="10"/>
      <c r="U10" s="10"/>
      <c r="V10" s="10"/>
      <c r="W10" s="118"/>
      <c r="X10" s="43"/>
      <c r="Y10" s="43"/>
      <c r="Z10" s="43"/>
      <c r="AA10" s="10"/>
      <c r="AB10" s="10"/>
      <c r="AC10" s="10"/>
      <c r="AD10" s="10"/>
      <c r="AE10" s="10"/>
      <c r="AF10" s="10"/>
      <c r="AG10" s="10"/>
      <c r="AH10" s="10"/>
    </row>
    <row r="11" spans="2:34" s="2" customFormat="1" x14ac:dyDescent="0.2">
      <c r="B11" s="15"/>
      <c r="C11" s="10"/>
      <c r="D11" s="10"/>
      <c r="E11" s="16"/>
      <c r="F11" s="10"/>
      <c r="G11" s="10"/>
      <c r="H11" s="10"/>
      <c r="I11" s="17"/>
      <c r="J11" s="17"/>
      <c r="K11" s="17"/>
      <c r="L11" s="10"/>
      <c r="M11" s="14"/>
      <c r="N11" s="14"/>
      <c r="O11" s="10"/>
      <c r="P11" s="10"/>
      <c r="Q11" s="10"/>
      <c r="R11" s="10"/>
      <c r="S11" s="10"/>
      <c r="T11" s="10"/>
      <c r="U11" s="10"/>
      <c r="V11" s="10"/>
      <c r="W11" s="118"/>
      <c r="X11" s="43"/>
      <c r="Y11" s="43"/>
      <c r="Z11" s="43"/>
      <c r="AA11" s="10"/>
      <c r="AB11" s="10"/>
      <c r="AC11" s="10"/>
      <c r="AD11" s="10"/>
      <c r="AE11" s="10"/>
      <c r="AF11" s="10"/>
      <c r="AG11" s="10"/>
      <c r="AH11" s="10"/>
    </row>
    <row r="12" spans="2:34" s="2" customFormat="1" ht="13.5" thickBot="1" x14ac:dyDescent="0.25">
      <c r="B12" s="15" t="s">
        <v>11</v>
      </c>
      <c r="C12" s="84"/>
      <c r="E12" s="16"/>
      <c r="F12" s="10"/>
      <c r="G12" s="10"/>
      <c r="H12" s="10"/>
      <c r="I12" s="17"/>
      <c r="J12" s="17"/>
      <c r="K12" s="17"/>
      <c r="L12" s="10"/>
      <c r="M12" s="14"/>
      <c r="N12" s="14"/>
      <c r="O12" s="10"/>
      <c r="P12" s="10"/>
      <c r="Q12" s="10"/>
      <c r="R12" s="10"/>
      <c r="S12" s="10"/>
      <c r="T12" s="10"/>
      <c r="U12" s="10"/>
      <c r="V12" s="10"/>
      <c r="W12" s="118"/>
      <c r="X12" s="43"/>
      <c r="Y12" s="43"/>
      <c r="Z12" s="43"/>
      <c r="AA12" s="10"/>
      <c r="AB12" s="10"/>
      <c r="AC12" s="10"/>
      <c r="AD12" s="10"/>
      <c r="AE12" s="10"/>
      <c r="AF12" s="10"/>
      <c r="AG12" s="10"/>
      <c r="AH12" s="10"/>
    </row>
    <row r="13" spans="2:34" s="2" customFormat="1" ht="18.75" thickBot="1" x14ac:dyDescent="0.3">
      <c r="B13" s="15" t="s">
        <v>12</v>
      </c>
      <c r="C13" s="85"/>
      <c r="E13" s="16"/>
      <c r="F13" s="10"/>
      <c r="G13" s="10"/>
      <c r="H13" s="10"/>
      <c r="I13" s="17"/>
      <c r="J13" s="17"/>
      <c r="K13" s="17"/>
      <c r="L13" s="10"/>
      <c r="M13" s="14"/>
      <c r="N13" s="14"/>
      <c r="O13" s="10"/>
      <c r="P13" s="10"/>
      <c r="Q13" s="10"/>
      <c r="R13" s="10"/>
      <c r="S13" s="10"/>
      <c r="T13" s="10"/>
      <c r="U13" s="10"/>
      <c r="W13" s="115"/>
      <c r="X13" s="44"/>
      <c r="Y13" s="43"/>
      <c r="Z13" s="43"/>
      <c r="AA13" s="10"/>
      <c r="AB13" s="41"/>
      <c r="AC13" s="10"/>
      <c r="AD13" s="10"/>
      <c r="AE13" s="10"/>
      <c r="AF13" s="10"/>
      <c r="AG13" s="10"/>
      <c r="AH13" s="10"/>
    </row>
    <row r="14" spans="2:34" s="2" customFormat="1" ht="20.25" x14ac:dyDescent="0.3">
      <c r="B14" s="15"/>
      <c r="C14" s="86"/>
      <c r="D14" s="10"/>
      <c r="E14" s="16"/>
      <c r="F14" s="40" t="s">
        <v>22</v>
      </c>
      <c r="G14" s="10"/>
      <c r="H14" s="40"/>
      <c r="I14" s="17"/>
      <c r="J14" s="17"/>
      <c r="K14" s="17"/>
      <c r="L14" s="10"/>
      <c r="M14" s="14"/>
      <c r="N14" s="14"/>
      <c r="O14" s="10"/>
      <c r="P14" s="10"/>
      <c r="Q14" s="10"/>
      <c r="R14" s="10"/>
      <c r="S14" s="10"/>
      <c r="V14" s="10"/>
      <c r="W14" s="115"/>
      <c r="X14" s="45"/>
      <c r="Y14" s="46"/>
      <c r="Z14" s="43"/>
      <c r="AA14" s="10"/>
      <c r="AB14" s="41"/>
      <c r="AC14" s="10"/>
      <c r="AD14" s="10"/>
      <c r="AE14" s="10"/>
      <c r="AF14" s="10"/>
      <c r="AG14" s="10"/>
      <c r="AH14" s="10"/>
    </row>
    <row r="15" spans="2:34" s="2" customFormat="1" ht="13.5" thickBot="1" x14ac:dyDescent="0.25">
      <c r="B15" s="15"/>
      <c r="C15" s="10"/>
      <c r="D15" s="10"/>
      <c r="E15" s="16"/>
      <c r="F15" s="10"/>
      <c r="G15" s="10"/>
      <c r="H15" s="10"/>
      <c r="I15" s="17"/>
      <c r="J15" s="17"/>
      <c r="K15" s="17"/>
      <c r="L15" s="10"/>
      <c r="M15" s="14"/>
      <c r="N15" s="14"/>
      <c r="O15" s="10"/>
      <c r="P15" s="10"/>
      <c r="Q15" s="10"/>
      <c r="R15" s="10"/>
      <c r="S15" s="10"/>
      <c r="T15" s="10"/>
      <c r="U15" s="10"/>
      <c r="V15" s="10"/>
      <c r="W15" s="118"/>
      <c r="X15" s="43"/>
      <c r="Y15" s="43"/>
      <c r="Z15" s="43"/>
      <c r="AA15" s="10"/>
      <c r="AB15" s="10"/>
      <c r="AC15" s="10"/>
      <c r="AD15" s="10"/>
      <c r="AE15" s="10"/>
      <c r="AF15" s="10"/>
      <c r="AG15" s="10"/>
      <c r="AH15" s="10"/>
    </row>
    <row r="16" spans="2:34" x14ac:dyDescent="0.2">
      <c r="B16" s="61"/>
      <c r="C16" s="62" t="s">
        <v>16</v>
      </c>
      <c r="D16" s="62"/>
      <c r="E16" s="61"/>
      <c r="F16" s="61"/>
      <c r="G16" s="61"/>
      <c r="H16" s="102"/>
      <c r="I16" s="63" t="s">
        <v>34</v>
      </c>
      <c r="J16" s="63" t="s">
        <v>34</v>
      </c>
      <c r="K16" s="63" t="s">
        <v>33</v>
      </c>
      <c r="L16" s="102" t="s">
        <v>49</v>
      </c>
      <c r="M16" s="61" t="s">
        <v>38</v>
      </c>
      <c r="N16" s="61" t="s">
        <v>33</v>
      </c>
      <c r="O16" s="102" t="s">
        <v>37</v>
      </c>
      <c r="P16" s="61" t="s">
        <v>33</v>
      </c>
      <c r="Q16" s="64">
        <v>6.2E-2</v>
      </c>
      <c r="R16" s="64">
        <v>1.4500000000000001E-2</v>
      </c>
      <c r="S16" s="62" t="s">
        <v>33</v>
      </c>
      <c r="T16" s="105"/>
      <c r="U16" s="61" t="s">
        <v>26</v>
      </c>
      <c r="V16" s="65"/>
      <c r="W16" s="116"/>
      <c r="X16" s="111"/>
      <c r="Y16" s="111"/>
      <c r="Z16" s="111"/>
      <c r="AA16" s="65"/>
      <c r="AB16" s="65"/>
      <c r="AC16" s="65"/>
      <c r="AD16" s="65"/>
      <c r="AE16" s="65"/>
      <c r="AF16" s="30"/>
      <c r="AG16" s="11"/>
      <c r="AH16" s="11"/>
    </row>
    <row r="17" spans="2:34" x14ac:dyDescent="0.2">
      <c r="B17" s="66" t="s">
        <v>25</v>
      </c>
      <c r="C17" s="67" t="s">
        <v>29</v>
      </c>
      <c r="D17" s="67" t="s">
        <v>18</v>
      </c>
      <c r="E17" s="66" t="s">
        <v>1</v>
      </c>
      <c r="F17" s="66" t="s">
        <v>18</v>
      </c>
      <c r="G17" s="66" t="s">
        <v>1</v>
      </c>
      <c r="H17" s="103" t="s">
        <v>41</v>
      </c>
      <c r="I17" s="66" t="s">
        <v>44</v>
      </c>
      <c r="J17" s="66" t="s">
        <v>46</v>
      </c>
      <c r="K17" s="66" t="s">
        <v>35</v>
      </c>
      <c r="L17" s="103" t="s">
        <v>50</v>
      </c>
      <c r="M17" s="66" t="s">
        <v>36</v>
      </c>
      <c r="N17" s="66" t="s">
        <v>42</v>
      </c>
      <c r="O17" s="103" t="s">
        <v>52</v>
      </c>
      <c r="P17" s="66" t="s">
        <v>37</v>
      </c>
      <c r="Q17" s="66" t="s">
        <v>2</v>
      </c>
      <c r="R17" s="66" t="s">
        <v>3</v>
      </c>
      <c r="S17" s="67" t="s">
        <v>53</v>
      </c>
      <c r="T17" s="106" t="s">
        <v>40</v>
      </c>
      <c r="U17" s="66" t="s">
        <v>27</v>
      </c>
      <c r="V17" s="65"/>
      <c r="W17" s="116"/>
      <c r="X17" s="111"/>
      <c r="Y17" s="111"/>
      <c r="Z17" s="111"/>
      <c r="AA17" s="65"/>
      <c r="AB17" s="65"/>
      <c r="AC17" s="65"/>
      <c r="AD17" s="65"/>
      <c r="AE17" s="65"/>
      <c r="AF17" s="30"/>
      <c r="AG17" s="11"/>
      <c r="AH17" s="11"/>
    </row>
    <row r="18" spans="2:34" ht="13.5" thickBot="1" x14ac:dyDescent="0.25">
      <c r="B18" s="68" t="s">
        <v>19</v>
      </c>
      <c r="C18" s="69" t="s">
        <v>30</v>
      </c>
      <c r="D18" s="69" t="s">
        <v>0</v>
      </c>
      <c r="E18" s="68" t="s">
        <v>0</v>
      </c>
      <c r="F18" s="68" t="s">
        <v>17</v>
      </c>
      <c r="G18" s="68" t="s">
        <v>17</v>
      </c>
      <c r="H18" s="104" t="s">
        <v>39</v>
      </c>
      <c r="I18" s="68" t="s">
        <v>45</v>
      </c>
      <c r="J18" s="108" t="s">
        <v>47</v>
      </c>
      <c r="K18" s="68" t="s">
        <v>48</v>
      </c>
      <c r="L18" s="104" t="s">
        <v>51</v>
      </c>
      <c r="M18" s="68" t="s">
        <v>5</v>
      </c>
      <c r="N18" s="68" t="s">
        <v>43</v>
      </c>
      <c r="O18" s="104" t="s">
        <v>39</v>
      </c>
      <c r="P18" s="68" t="s">
        <v>20</v>
      </c>
      <c r="Q18" s="68" t="s">
        <v>4</v>
      </c>
      <c r="R18" s="68" t="s">
        <v>20</v>
      </c>
      <c r="S18" s="69" t="s">
        <v>48</v>
      </c>
      <c r="T18" s="107" t="s">
        <v>39</v>
      </c>
      <c r="U18" s="68" t="s">
        <v>28</v>
      </c>
      <c r="V18" s="65"/>
      <c r="W18" s="116"/>
      <c r="X18" s="111"/>
      <c r="Y18" s="111"/>
      <c r="Z18" s="111"/>
      <c r="AA18" s="65"/>
      <c r="AB18" s="65"/>
      <c r="AC18" s="65"/>
      <c r="AD18" s="65"/>
      <c r="AE18" s="65"/>
      <c r="AF18" s="30"/>
      <c r="AG18" s="11"/>
      <c r="AH18" s="11"/>
    </row>
    <row r="19" spans="2:34" ht="13.5" thickBot="1" x14ac:dyDescent="0.2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48"/>
      <c r="N19" s="48"/>
      <c r="O19" s="10"/>
      <c r="P19" s="10"/>
      <c r="Q19" s="10"/>
      <c r="R19" s="11"/>
      <c r="S19" s="10"/>
      <c r="T19" s="39"/>
      <c r="U19" s="10"/>
      <c r="V19" s="10"/>
      <c r="W19" s="118"/>
      <c r="X19" s="43"/>
      <c r="Y19" s="43"/>
      <c r="Z19" s="112"/>
      <c r="AA19" s="10"/>
      <c r="AB19" s="10"/>
      <c r="AC19" s="10"/>
      <c r="AD19" s="10"/>
      <c r="AE19" s="10"/>
      <c r="AF19" s="10"/>
      <c r="AG19" s="11"/>
      <c r="AH19" s="11"/>
    </row>
    <row r="20" spans="2:34" s="2" customFormat="1" ht="12.75" customHeight="1" thickBot="1" x14ac:dyDescent="0.25">
      <c r="B20" s="25"/>
      <c r="C20" s="25"/>
      <c r="D20" s="49"/>
      <c r="E20" s="49"/>
      <c r="F20" s="49"/>
      <c r="G20" s="49"/>
      <c r="H20" s="49">
        <f t="shared" ref="H20:H26" si="0">SUM(F20,G20)</f>
        <v>0</v>
      </c>
      <c r="I20" s="49"/>
      <c r="J20" s="49"/>
      <c r="K20" s="49"/>
      <c r="L20" s="49">
        <f>H20-I20-J20-K20</f>
        <v>0</v>
      </c>
      <c r="M20" s="49"/>
      <c r="N20" s="49"/>
      <c r="O20" s="49">
        <f>+L20-M20-N20</f>
        <v>0</v>
      </c>
      <c r="P20" s="49"/>
      <c r="Q20" s="50">
        <f>+L20*0.062</f>
        <v>0</v>
      </c>
      <c r="R20" s="50">
        <f>+L20*0.0145</f>
        <v>0</v>
      </c>
      <c r="S20" s="109"/>
      <c r="T20" s="51">
        <f>+O20-P20-Q20-R20-S20</f>
        <v>0</v>
      </c>
      <c r="U20" s="87"/>
      <c r="V20" s="36"/>
      <c r="W20" s="116"/>
      <c r="X20" s="113"/>
      <c r="Y20" s="113"/>
      <c r="Z20" s="113"/>
      <c r="AA20" s="10"/>
      <c r="AB20" s="111"/>
      <c r="AC20" s="113"/>
      <c r="AD20" s="113"/>
      <c r="AE20" s="113"/>
      <c r="AF20" s="10"/>
      <c r="AG20" s="10"/>
      <c r="AH20" s="10"/>
    </row>
    <row r="21" spans="2:34" s="2" customFormat="1" ht="13.5" thickBot="1" x14ac:dyDescent="0.25">
      <c r="B21" s="4"/>
      <c r="C21" s="4"/>
      <c r="D21" s="49"/>
      <c r="E21" s="49"/>
      <c r="F21" s="49"/>
      <c r="G21" s="49"/>
      <c r="H21" s="49">
        <f t="shared" si="0"/>
        <v>0</v>
      </c>
      <c r="I21" s="49"/>
      <c r="J21" s="49"/>
      <c r="K21" s="49"/>
      <c r="L21" s="49">
        <f t="shared" ref="L21:L26" si="1">H21-I21-J21-K21</f>
        <v>0</v>
      </c>
      <c r="M21" s="49"/>
      <c r="N21" s="49"/>
      <c r="O21" s="49">
        <f t="shared" ref="O21:O26" si="2">+L21-M21-N21</f>
        <v>0</v>
      </c>
      <c r="P21" s="49"/>
      <c r="Q21" s="50">
        <f t="shared" ref="Q21:Q26" si="3">+L21*0.062</f>
        <v>0</v>
      </c>
      <c r="R21" s="50">
        <f t="shared" ref="R21:R26" si="4">+L21*0.0145</f>
        <v>0</v>
      </c>
      <c r="S21" s="109"/>
      <c r="T21" s="51">
        <f t="shared" ref="T21:T26" si="5">+O21-P21-Q21-R21-S21</f>
        <v>0</v>
      </c>
      <c r="U21" s="87"/>
      <c r="V21" s="36"/>
      <c r="W21" s="116"/>
      <c r="X21" s="113"/>
      <c r="Y21" s="113"/>
      <c r="Z21" s="113"/>
      <c r="AA21" s="10"/>
      <c r="AB21" s="111"/>
      <c r="AC21" s="113"/>
      <c r="AD21" s="113"/>
      <c r="AE21" s="113"/>
      <c r="AF21" s="10"/>
      <c r="AG21" s="10"/>
      <c r="AH21" s="10"/>
    </row>
    <row r="22" spans="2:34" ht="13.5" thickBot="1" x14ac:dyDescent="0.25">
      <c r="B22" s="4"/>
      <c r="C22" s="4"/>
      <c r="D22" s="49"/>
      <c r="E22" s="49"/>
      <c r="F22" s="49"/>
      <c r="G22" s="49"/>
      <c r="H22" s="49">
        <f t="shared" si="0"/>
        <v>0</v>
      </c>
      <c r="I22" s="49"/>
      <c r="J22" s="49"/>
      <c r="K22" s="49"/>
      <c r="L22" s="49">
        <f t="shared" si="1"/>
        <v>0</v>
      </c>
      <c r="M22" s="49"/>
      <c r="N22" s="49"/>
      <c r="O22" s="49">
        <f t="shared" si="2"/>
        <v>0</v>
      </c>
      <c r="P22" s="49"/>
      <c r="Q22" s="50">
        <f t="shared" si="3"/>
        <v>0</v>
      </c>
      <c r="R22" s="50">
        <f t="shared" si="4"/>
        <v>0</v>
      </c>
      <c r="S22" s="109"/>
      <c r="T22" s="51">
        <f t="shared" si="5"/>
        <v>0</v>
      </c>
      <c r="U22" s="87"/>
      <c r="V22" s="36"/>
      <c r="W22" s="116"/>
      <c r="X22" s="113"/>
      <c r="Y22" s="113"/>
      <c r="Z22" s="113"/>
      <c r="AA22" s="10"/>
      <c r="AB22" s="111"/>
      <c r="AC22" s="113"/>
      <c r="AD22" s="113"/>
      <c r="AE22" s="113"/>
      <c r="AF22" s="10"/>
      <c r="AG22" s="11"/>
      <c r="AH22" s="11"/>
    </row>
    <row r="23" spans="2:34" ht="13.5" thickBot="1" x14ac:dyDescent="0.25">
      <c r="B23" s="4"/>
      <c r="C23" s="4"/>
      <c r="D23" s="49"/>
      <c r="E23" s="49"/>
      <c r="F23" s="49"/>
      <c r="G23" s="49"/>
      <c r="H23" s="49">
        <f t="shared" si="0"/>
        <v>0</v>
      </c>
      <c r="I23" s="49"/>
      <c r="J23" s="49"/>
      <c r="K23" s="49"/>
      <c r="L23" s="49">
        <f t="shared" si="1"/>
        <v>0</v>
      </c>
      <c r="M23" s="49"/>
      <c r="N23" s="49"/>
      <c r="O23" s="49">
        <f t="shared" si="2"/>
        <v>0</v>
      </c>
      <c r="P23" s="49"/>
      <c r="Q23" s="50">
        <f t="shared" si="3"/>
        <v>0</v>
      </c>
      <c r="R23" s="50">
        <f t="shared" si="4"/>
        <v>0</v>
      </c>
      <c r="S23" s="109"/>
      <c r="T23" s="51">
        <f t="shared" si="5"/>
        <v>0</v>
      </c>
      <c r="U23" s="87"/>
      <c r="V23" s="36"/>
      <c r="W23" s="116"/>
      <c r="X23" s="113"/>
      <c r="Y23" s="113"/>
      <c r="Z23" s="113"/>
      <c r="AA23" s="10"/>
      <c r="AB23" s="111"/>
      <c r="AC23" s="113"/>
      <c r="AD23" s="113"/>
      <c r="AE23" s="113"/>
      <c r="AF23" s="10"/>
      <c r="AG23" s="11"/>
      <c r="AH23" s="11"/>
    </row>
    <row r="24" spans="2:34" ht="13.5" thickBot="1" x14ac:dyDescent="0.25">
      <c r="B24" s="25"/>
      <c r="C24" s="25"/>
      <c r="D24" s="49"/>
      <c r="E24" s="49"/>
      <c r="F24" s="49"/>
      <c r="G24" s="49"/>
      <c r="H24" s="49">
        <f t="shared" si="0"/>
        <v>0</v>
      </c>
      <c r="I24" s="49"/>
      <c r="J24" s="49"/>
      <c r="K24" s="49"/>
      <c r="L24" s="49">
        <f t="shared" si="1"/>
        <v>0</v>
      </c>
      <c r="M24" s="49"/>
      <c r="N24" s="49"/>
      <c r="O24" s="49">
        <f t="shared" si="2"/>
        <v>0</v>
      </c>
      <c r="P24" s="49"/>
      <c r="Q24" s="50">
        <f t="shared" si="3"/>
        <v>0</v>
      </c>
      <c r="R24" s="50">
        <f t="shared" si="4"/>
        <v>0</v>
      </c>
      <c r="S24" s="109"/>
      <c r="T24" s="51">
        <f t="shared" si="5"/>
        <v>0</v>
      </c>
      <c r="U24" s="87"/>
      <c r="V24" s="36"/>
      <c r="W24" s="116"/>
      <c r="X24" s="113"/>
      <c r="Y24" s="113"/>
      <c r="Z24" s="113"/>
      <c r="AA24" s="10"/>
      <c r="AB24" s="111"/>
      <c r="AC24" s="113"/>
      <c r="AD24" s="113"/>
      <c r="AE24" s="113"/>
      <c r="AF24" s="10"/>
      <c r="AG24" s="11"/>
      <c r="AH24" s="11"/>
    </row>
    <row r="25" spans="2:34" ht="12" customHeight="1" thickBot="1" x14ac:dyDescent="0.25">
      <c r="B25" s="5"/>
      <c r="C25" s="26"/>
      <c r="D25" s="52"/>
      <c r="E25" s="49"/>
      <c r="F25" s="49"/>
      <c r="G25" s="49"/>
      <c r="H25" s="49">
        <f t="shared" si="0"/>
        <v>0</v>
      </c>
      <c r="I25" s="49"/>
      <c r="J25" s="49"/>
      <c r="K25" s="49"/>
      <c r="L25" s="49">
        <f t="shared" si="1"/>
        <v>0</v>
      </c>
      <c r="M25" s="49"/>
      <c r="N25" s="49"/>
      <c r="O25" s="49">
        <f t="shared" si="2"/>
        <v>0</v>
      </c>
      <c r="P25" s="49"/>
      <c r="Q25" s="50">
        <f t="shared" si="3"/>
        <v>0</v>
      </c>
      <c r="R25" s="50">
        <f t="shared" si="4"/>
        <v>0</v>
      </c>
      <c r="S25" s="109"/>
      <c r="T25" s="51">
        <f t="shared" si="5"/>
        <v>0</v>
      </c>
      <c r="U25" s="87"/>
      <c r="V25" s="36"/>
      <c r="W25" s="116"/>
      <c r="X25" s="113"/>
      <c r="Y25" s="113"/>
      <c r="Z25" s="113"/>
      <c r="AA25" s="10"/>
      <c r="AB25" s="111"/>
      <c r="AC25" s="113"/>
      <c r="AD25" s="113"/>
      <c r="AE25" s="113"/>
      <c r="AF25" s="10"/>
      <c r="AG25" s="11"/>
      <c r="AH25" s="11"/>
    </row>
    <row r="26" spans="2:34" s="6" customFormat="1" ht="14.1" customHeight="1" thickBot="1" x14ac:dyDescent="0.25">
      <c r="B26" s="5"/>
      <c r="C26" s="26"/>
      <c r="D26" s="52"/>
      <c r="E26" s="49"/>
      <c r="F26" s="49"/>
      <c r="G26" s="49"/>
      <c r="H26" s="49">
        <f t="shared" si="0"/>
        <v>0</v>
      </c>
      <c r="I26" s="49"/>
      <c r="J26" s="49"/>
      <c r="K26" s="49"/>
      <c r="L26" s="49">
        <f t="shared" si="1"/>
        <v>0</v>
      </c>
      <c r="M26" s="49"/>
      <c r="N26" s="49"/>
      <c r="O26" s="49">
        <f t="shared" si="2"/>
        <v>0</v>
      </c>
      <c r="P26" s="49"/>
      <c r="Q26" s="50">
        <f t="shared" si="3"/>
        <v>0</v>
      </c>
      <c r="R26" s="50">
        <f t="shared" si="4"/>
        <v>0</v>
      </c>
      <c r="S26" s="109"/>
      <c r="T26" s="51">
        <f t="shared" si="5"/>
        <v>0</v>
      </c>
      <c r="U26" s="87"/>
      <c r="V26" s="36"/>
      <c r="W26" s="116"/>
      <c r="X26" s="113"/>
      <c r="Y26" s="113"/>
      <c r="Z26" s="113"/>
      <c r="AA26" s="10"/>
      <c r="AB26" s="111"/>
      <c r="AC26" s="113"/>
      <c r="AD26" s="113"/>
      <c r="AE26" s="113"/>
      <c r="AF26" s="37"/>
      <c r="AG26" s="20"/>
      <c r="AH26" s="20"/>
    </row>
    <row r="27" spans="2:34" s="6" customFormat="1" ht="14.1" customHeight="1" thickBot="1" x14ac:dyDescent="0.25">
      <c r="B27" s="71" t="s">
        <v>13</v>
      </c>
      <c r="C27" s="71"/>
      <c r="D27" s="72"/>
      <c r="E27" s="72"/>
      <c r="F27" s="97">
        <f t="shared" ref="F27:G27" si="6">SUM(F20:F26)</f>
        <v>0</v>
      </c>
      <c r="G27" s="97">
        <f t="shared" si="6"/>
        <v>0</v>
      </c>
      <c r="H27" s="97">
        <f t="shared" ref="H27:T27" si="7">SUM(H20:H26)</f>
        <v>0</v>
      </c>
      <c r="I27" s="97">
        <f t="shared" si="7"/>
        <v>0</v>
      </c>
      <c r="J27" s="97">
        <f t="shared" si="7"/>
        <v>0</v>
      </c>
      <c r="K27" s="97">
        <f t="shared" si="7"/>
        <v>0</v>
      </c>
      <c r="L27" s="97">
        <f t="shared" si="7"/>
        <v>0</v>
      </c>
      <c r="M27" s="97">
        <f t="shared" si="7"/>
        <v>0</v>
      </c>
      <c r="N27" s="97">
        <f t="shared" si="7"/>
        <v>0</v>
      </c>
      <c r="O27" s="97">
        <f t="shared" si="7"/>
        <v>0</v>
      </c>
      <c r="P27" s="97">
        <f t="shared" si="7"/>
        <v>0</v>
      </c>
      <c r="Q27" s="97">
        <f t="shared" si="7"/>
        <v>0</v>
      </c>
      <c r="R27" s="97">
        <f t="shared" si="7"/>
        <v>0</v>
      </c>
      <c r="S27" s="97">
        <f t="shared" si="7"/>
        <v>0</v>
      </c>
      <c r="T27" s="97">
        <f t="shared" si="7"/>
        <v>0</v>
      </c>
      <c r="U27" s="88"/>
      <c r="V27" s="37"/>
      <c r="W27" s="116"/>
      <c r="X27" s="111"/>
      <c r="Y27" s="111"/>
      <c r="Z27" s="113"/>
      <c r="AA27" s="37"/>
      <c r="AB27" s="111"/>
      <c r="AC27" s="111"/>
      <c r="AD27" s="111"/>
      <c r="AE27" s="113"/>
      <c r="AF27" s="37"/>
      <c r="AG27" s="20"/>
      <c r="AH27" s="20"/>
    </row>
    <row r="28" spans="2:34" s="6" customFormat="1" ht="14.1" customHeight="1" thickBot="1" x14ac:dyDescent="0.25">
      <c r="B28" s="19"/>
      <c r="C28" s="19"/>
      <c r="D28" s="53"/>
      <c r="E28" s="53"/>
      <c r="F28" s="49"/>
      <c r="G28" s="49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110"/>
      <c r="T28" s="54"/>
      <c r="U28" s="89"/>
      <c r="V28" s="37"/>
      <c r="W28" s="116"/>
      <c r="X28" s="111"/>
      <c r="Y28" s="111"/>
      <c r="Z28" s="113"/>
      <c r="AA28" s="37"/>
      <c r="AB28" s="111"/>
      <c r="AC28" s="111"/>
      <c r="AD28" s="111"/>
      <c r="AE28" s="113"/>
      <c r="AF28" s="37"/>
      <c r="AG28" s="20"/>
      <c r="AH28" s="20"/>
    </row>
    <row r="29" spans="2:34" ht="13.5" thickBot="1" x14ac:dyDescent="0.25">
      <c r="B29" s="5"/>
      <c r="C29" s="5"/>
      <c r="D29" s="49"/>
      <c r="E29" s="49"/>
      <c r="F29" s="49"/>
      <c r="G29" s="49"/>
      <c r="H29" s="49">
        <f t="shared" ref="H29:H35" si="8">SUM(F29,G29)</f>
        <v>0</v>
      </c>
      <c r="I29" s="59"/>
      <c r="J29" s="59"/>
      <c r="K29" s="59"/>
      <c r="L29" s="49">
        <f t="shared" ref="L29:L35" si="9">H29-I29-J29-K29</f>
        <v>0</v>
      </c>
      <c r="M29" s="49"/>
      <c r="N29" s="49"/>
      <c r="O29" s="49">
        <f t="shared" ref="O29:O35" si="10">+L29-M29-N29</f>
        <v>0</v>
      </c>
      <c r="P29" s="49"/>
      <c r="Q29" s="50">
        <f t="shared" ref="Q29:Q35" si="11">+L29*0.062</f>
        <v>0</v>
      </c>
      <c r="R29" s="50">
        <f t="shared" ref="R29:R35" si="12">+L29*0.0145</f>
        <v>0</v>
      </c>
      <c r="S29" s="109"/>
      <c r="T29" s="51">
        <f t="shared" ref="T29:T35" si="13">+O29-P29-Q29-R29-S29</f>
        <v>0</v>
      </c>
      <c r="U29" s="87"/>
      <c r="V29" s="36"/>
      <c r="W29" s="116"/>
      <c r="X29" s="113"/>
      <c r="Y29" s="113"/>
      <c r="Z29" s="113"/>
      <c r="AA29" s="10"/>
      <c r="AB29" s="111"/>
      <c r="AC29" s="113"/>
      <c r="AD29" s="113"/>
      <c r="AE29" s="113"/>
      <c r="AF29" s="10"/>
      <c r="AG29" s="11"/>
      <c r="AH29" s="11"/>
    </row>
    <row r="30" spans="2:34" ht="13.5" thickBot="1" x14ac:dyDescent="0.25">
      <c r="B30" s="5"/>
      <c r="C30" s="5"/>
      <c r="D30" s="49"/>
      <c r="E30" s="49"/>
      <c r="F30" s="49"/>
      <c r="G30" s="49"/>
      <c r="H30" s="49">
        <f t="shared" si="8"/>
        <v>0</v>
      </c>
      <c r="I30" s="59"/>
      <c r="J30" s="59"/>
      <c r="K30" s="59"/>
      <c r="L30" s="49">
        <f t="shared" si="9"/>
        <v>0</v>
      </c>
      <c r="M30" s="49"/>
      <c r="N30" s="49"/>
      <c r="O30" s="49">
        <f t="shared" si="10"/>
        <v>0</v>
      </c>
      <c r="P30" s="49"/>
      <c r="Q30" s="50">
        <f t="shared" si="11"/>
        <v>0</v>
      </c>
      <c r="R30" s="50">
        <f t="shared" si="12"/>
        <v>0</v>
      </c>
      <c r="S30" s="109"/>
      <c r="T30" s="51">
        <f t="shared" si="13"/>
        <v>0</v>
      </c>
      <c r="U30" s="87"/>
      <c r="V30" s="36"/>
      <c r="W30" s="116"/>
      <c r="X30" s="113"/>
      <c r="Y30" s="113"/>
      <c r="Z30" s="113"/>
      <c r="AA30" s="10"/>
      <c r="AB30" s="111"/>
      <c r="AC30" s="113"/>
      <c r="AD30" s="113"/>
      <c r="AE30" s="113"/>
      <c r="AF30" s="10"/>
      <c r="AG30" s="11"/>
      <c r="AH30" s="11"/>
    </row>
    <row r="31" spans="2:34" ht="13.5" thickBot="1" x14ac:dyDescent="0.25">
      <c r="B31" s="5"/>
      <c r="C31" s="5"/>
      <c r="D31" s="49"/>
      <c r="E31" s="49"/>
      <c r="F31" s="49"/>
      <c r="G31" s="49"/>
      <c r="H31" s="49">
        <f t="shared" si="8"/>
        <v>0</v>
      </c>
      <c r="I31" s="59"/>
      <c r="J31" s="59"/>
      <c r="K31" s="59"/>
      <c r="L31" s="49">
        <f t="shared" si="9"/>
        <v>0</v>
      </c>
      <c r="M31" s="49"/>
      <c r="N31" s="49"/>
      <c r="O31" s="49">
        <f t="shared" si="10"/>
        <v>0</v>
      </c>
      <c r="P31" s="49"/>
      <c r="Q31" s="50">
        <f t="shared" si="11"/>
        <v>0</v>
      </c>
      <c r="R31" s="50">
        <f t="shared" si="12"/>
        <v>0</v>
      </c>
      <c r="S31" s="109"/>
      <c r="T31" s="51">
        <f t="shared" si="13"/>
        <v>0</v>
      </c>
      <c r="U31" s="87"/>
      <c r="V31" s="36"/>
      <c r="W31" s="116"/>
      <c r="X31" s="113"/>
      <c r="Y31" s="113"/>
      <c r="Z31" s="113"/>
      <c r="AA31" s="10"/>
      <c r="AB31" s="111"/>
      <c r="AC31" s="113"/>
      <c r="AD31" s="113"/>
      <c r="AE31" s="113"/>
      <c r="AF31" s="10"/>
      <c r="AG31" s="11"/>
      <c r="AH31" s="11"/>
    </row>
    <row r="32" spans="2:34" ht="13.5" thickBot="1" x14ac:dyDescent="0.25">
      <c r="B32" s="5"/>
      <c r="C32" s="5"/>
      <c r="D32" s="49"/>
      <c r="E32" s="49"/>
      <c r="F32" s="49"/>
      <c r="G32" s="49"/>
      <c r="H32" s="49">
        <f t="shared" si="8"/>
        <v>0</v>
      </c>
      <c r="I32" s="59"/>
      <c r="J32" s="59"/>
      <c r="K32" s="59"/>
      <c r="L32" s="49">
        <f t="shared" si="9"/>
        <v>0</v>
      </c>
      <c r="M32" s="49"/>
      <c r="N32" s="49"/>
      <c r="O32" s="49">
        <f t="shared" si="10"/>
        <v>0</v>
      </c>
      <c r="P32" s="49"/>
      <c r="Q32" s="50">
        <f t="shared" si="11"/>
        <v>0</v>
      </c>
      <c r="R32" s="50">
        <f t="shared" si="12"/>
        <v>0</v>
      </c>
      <c r="S32" s="109"/>
      <c r="T32" s="51">
        <f t="shared" si="13"/>
        <v>0</v>
      </c>
      <c r="U32" s="87"/>
      <c r="V32" s="36"/>
      <c r="W32" s="116"/>
      <c r="X32" s="113"/>
      <c r="Y32" s="113"/>
      <c r="Z32" s="113"/>
      <c r="AA32" s="10"/>
      <c r="AB32" s="111"/>
      <c r="AC32" s="113"/>
      <c r="AD32" s="113"/>
      <c r="AE32" s="113"/>
      <c r="AF32" s="10"/>
      <c r="AG32" s="11"/>
      <c r="AH32" s="11"/>
    </row>
    <row r="33" spans="2:34" ht="13.5" thickBot="1" x14ac:dyDescent="0.25">
      <c r="B33" s="5"/>
      <c r="C33" s="5"/>
      <c r="D33" s="49"/>
      <c r="E33" s="49"/>
      <c r="F33" s="49"/>
      <c r="G33" s="49"/>
      <c r="H33" s="49">
        <f t="shared" si="8"/>
        <v>0</v>
      </c>
      <c r="I33" s="59"/>
      <c r="J33" s="59"/>
      <c r="K33" s="59"/>
      <c r="L33" s="49">
        <f t="shared" si="9"/>
        <v>0</v>
      </c>
      <c r="M33" s="49"/>
      <c r="N33" s="49"/>
      <c r="O33" s="49">
        <f t="shared" si="10"/>
        <v>0</v>
      </c>
      <c r="P33" s="49"/>
      <c r="Q33" s="50">
        <f t="shared" si="11"/>
        <v>0</v>
      </c>
      <c r="R33" s="50">
        <f t="shared" si="12"/>
        <v>0</v>
      </c>
      <c r="S33" s="109"/>
      <c r="T33" s="51">
        <f t="shared" si="13"/>
        <v>0</v>
      </c>
      <c r="U33" s="87"/>
      <c r="V33" s="36"/>
      <c r="W33" s="116"/>
      <c r="X33" s="113"/>
      <c r="Y33" s="113"/>
      <c r="Z33" s="113"/>
      <c r="AA33" s="10"/>
      <c r="AB33" s="111"/>
      <c r="AC33" s="113"/>
      <c r="AD33" s="113"/>
      <c r="AE33" s="113"/>
      <c r="AF33" s="10"/>
      <c r="AG33" s="11"/>
      <c r="AH33" s="11"/>
    </row>
    <row r="34" spans="2:34" ht="13.5" thickBot="1" x14ac:dyDescent="0.25">
      <c r="B34" s="5"/>
      <c r="C34" s="5"/>
      <c r="D34" s="49"/>
      <c r="E34" s="49"/>
      <c r="F34" s="49"/>
      <c r="G34" s="49"/>
      <c r="H34" s="49">
        <f>SUM(F34,G34)</f>
        <v>0</v>
      </c>
      <c r="I34" s="59"/>
      <c r="J34" s="59"/>
      <c r="K34" s="59"/>
      <c r="L34" s="49">
        <f t="shared" si="9"/>
        <v>0</v>
      </c>
      <c r="M34" s="49"/>
      <c r="N34" s="49"/>
      <c r="O34" s="49">
        <f t="shared" si="10"/>
        <v>0</v>
      </c>
      <c r="P34" s="49"/>
      <c r="Q34" s="50">
        <f t="shared" si="11"/>
        <v>0</v>
      </c>
      <c r="R34" s="50">
        <f t="shared" si="12"/>
        <v>0</v>
      </c>
      <c r="S34" s="109"/>
      <c r="T34" s="51">
        <f t="shared" si="13"/>
        <v>0</v>
      </c>
      <c r="U34" s="87"/>
      <c r="V34" s="36"/>
      <c r="W34" s="116"/>
      <c r="X34" s="113"/>
      <c r="Y34" s="113"/>
      <c r="Z34" s="113"/>
      <c r="AA34" s="10"/>
      <c r="AB34" s="111"/>
      <c r="AC34" s="113"/>
      <c r="AD34" s="113"/>
      <c r="AE34" s="113"/>
      <c r="AF34" s="10"/>
      <c r="AG34" s="11"/>
      <c r="AH34" s="11"/>
    </row>
    <row r="35" spans="2:34" ht="13.5" thickBot="1" x14ac:dyDescent="0.25">
      <c r="B35" s="5"/>
      <c r="C35" s="5"/>
      <c r="D35" s="49"/>
      <c r="E35" s="49"/>
      <c r="F35" s="49"/>
      <c r="G35" s="49"/>
      <c r="H35" s="49">
        <f t="shared" si="8"/>
        <v>0</v>
      </c>
      <c r="I35" s="59"/>
      <c r="J35" s="59"/>
      <c r="K35" s="59"/>
      <c r="L35" s="49">
        <f t="shared" si="9"/>
        <v>0</v>
      </c>
      <c r="M35" s="49"/>
      <c r="N35" s="49"/>
      <c r="O35" s="49">
        <f t="shared" si="10"/>
        <v>0</v>
      </c>
      <c r="P35" s="49"/>
      <c r="Q35" s="50">
        <f t="shared" si="11"/>
        <v>0</v>
      </c>
      <c r="R35" s="50">
        <f t="shared" si="12"/>
        <v>0</v>
      </c>
      <c r="S35" s="109"/>
      <c r="T35" s="51">
        <f t="shared" si="13"/>
        <v>0</v>
      </c>
      <c r="U35" s="87"/>
      <c r="V35" s="36"/>
      <c r="W35" s="116"/>
      <c r="X35" s="113"/>
      <c r="Y35" s="113"/>
      <c r="Z35" s="113"/>
      <c r="AA35" s="29"/>
      <c r="AB35" s="111"/>
      <c r="AC35" s="113"/>
      <c r="AD35" s="113"/>
      <c r="AE35" s="113"/>
      <c r="AF35" s="29"/>
      <c r="AG35" s="11"/>
      <c r="AH35" s="11"/>
    </row>
    <row r="36" spans="2:34" s="7" customFormat="1" ht="13.5" thickBot="1" x14ac:dyDescent="0.25">
      <c r="B36" s="73" t="s">
        <v>14</v>
      </c>
      <c r="C36" s="73"/>
      <c r="D36" s="72" t="s">
        <v>8</v>
      </c>
      <c r="E36" s="72"/>
      <c r="F36" s="97">
        <f t="shared" ref="F36:G36" si="14">SUM(F29:F35)</f>
        <v>0</v>
      </c>
      <c r="G36" s="97">
        <f t="shared" si="14"/>
        <v>0</v>
      </c>
      <c r="H36" s="97">
        <f>SUM(H29:H35)</f>
        <v>0</v>
      </c>
      <c r="I36" s="97">
        <f t="shared" ref="I36:T36" si="15">SUM(I29:I35)</f>
        <v>0</v>
      </c>
      <c r="J36" s="97">
        <f t="shared" si="15"/>
        <v>0</v>
      </c>
      <c r="K36" s="97">
        <f t="shared" si="15"/>
        <v>0</v>
      </c>
      <c r="L36" s="97">
        <f t="shared" si="15"/>
        <v>0</v>
      </c>
      <c r="M36" s="97">
        <f t="shared" si="15"/>
        <v>0</v>
      </c>
      <c r="N36" s="97">
        <f t="shared" si="15"/>
        <v>0</v>
      </c>
      <c r="O36" s="97">
        <f t="shared" si="15"/>
        <v>0</v>
      </c>
      <c r="P36" s="97">
        <f t="shared" si="15"/>
        <v>0</v>
      </c>
      <c r="Q36" s="97">
        <f t="shared" si="15"/>
        <v>0</v>
      </c>
      <c r="R36" s="97">
        <f t="shared" si="15"/>
        <v>0</v>
      </c>
      <c r="S36" s="97">
        <f t="shared" si="15"/>
        <v>0</v>
      </c>
      <c r="T36" s="97">
        <f t="shared" si="15"/>
        <v>0</v>
      </c>
      <c r="U36" s="88"/>
      <c r="V36" s="38"/>
      <c r="W36" s="116"/>
      <c r="X36" s="113"/>
      <c r="Y36" s="113"/>
      <c r="Z36" s="113"/>
      <c r="AA36" s="10"/>
      <c r="AB36" s="111"/>
      <c r="AC36" s="113"/>
      <c r="AD36" s="113"/>
      <c r="AE36" s="113"/>
      <c r="AF36" s="10"/>
      <c r="AG36" s="22"/>
      <c r="AH36" s="22"/>
    </row>
    <row r="37" spans="2:34" s="7" customFormat="1" ht="13.5" thickBot="1" x14ac:dyDescent="0.25">
      <c r="B37" s="21"/>
      <c r="C37" s="21"/>
      <c r="D37" s="53"/>
      <c r="E37" s="53"/>
      <c r="F37" s="49"/>
      <c r="G37" s="49"/>
      <c r="H37" s="53"/>
      <c r="I37" s="53"/>
      <c r="J37" s="53"/>
      <c r="K37" s="53"/>
      <c r="L37" s="53"/>
      <c r="M37" s="49"/>
      <c r="N37" s="53"/>
      <c r="O37" s="53"/>
      <c r="P37" s="53"/>
      <c r="Q37" s="53"/>
      <c r="R37" s="53"/>
      <c r="S37" s="110"/>
      <c r="T37" s="54"/>
      <c r="U37" s="89"/>
      <c r="V37" s="38"/>
      <c r="W37" s="116"/>
      <c r="X37" s="113"/>
      <c r="Y37" s="113"/>
      <c r="Z37" s="113"/>
      <c r="AA37" s="10"/>
      <c r="AB37" s="111"/>
      <c r="AC37" s="113"/>
      <c r="AD37" s="113"/>
      <c r="AE37" s="113"/>
      <c r="AF37" s="10"/>
      <c r="AG37" s="22"/>
      <c r="AH37" s="22"/>
    </row>
    <row r="38" spans="2:34" ht="13.5" thickBot="1" x14ac:dyDescent="0.25">
      <c r="B38" s="32"/>
      <c r="D38" s="49"/>
      <c r="E38" s="49"/>
      <c r="F38" s="49"/>
      <c r="G38" s="49"/>
      <c r="H38" s="49">
        <f t="shared" ref="H38:H45" si="16">SUM(F38,G38)</f>
        <v>0</v>
      </c>
      <c r="I38" s="59"/>
      <c r="J38" s="59"/>
      <c r="K38" s="59"/>
      <c r="L38" s="49">
        <f t="shared" ref="L38:L45" si="17">H38-I38-J38-K38</f>
        <v>0</v>
      </c>
      <c r="M38" s="49"/>
      <c r="N38" s="49"/>
      <c r="O38" s="49">
        <f t="shared" ref="O38:O45" si="18">+L38-M38-N38</f>
        <v>0</v>
      </c>
      <c r="P38" s="49"/>
      <c r="Q38" s="50">
        <f t="shared" ref="Q38:Q45" si="19">+L38*0.062</f>
        <v>0</v>
      </c>
      <c r="R38" s="50">
        <f t="shared" ref="R38:R45" si="20">+L38*0.0145</f>
        <v>0</v>
      </c>
      <c r="S38" s="109"/>
      <c r="T38" s="51">
        <f t="shared" ref="T38:T45" si="21">+O38-P38-Q38-R38-S38</f>
        <v>0</v>
      </c>
      <c r="U38" s="87"/>
      <c r="V38" s="36"/>
      <c r="W38" s="116"/>
      <c r="X38" s="113"/>
      <c r="Y38" s="113"/>
      <c r="Z38" s="113"/>
      <c r="AA38" s="10"/>
      <c r="AB38" s="111"/>
      <c r="AC38" s="113"/>
      <c r="AD38" s="113"/>
      <c r="AE38" s="113"/>
      <c r="AF38" s="10"/>
      <c r="AG38" s="11"/>
      <c r="AH38" s="11"/>
    </row>
    <row r="39" spans="2:34" ht="13.5" thickBot="1" x14ac:dyDescent="0.25">
      <c r="B39" s="5"/>
      <c r="C39" s="5"/>
      <c r="D39" s="49"/>
      <c r="E39" s="49"/>
      <c r="F39" s="49"/>
      <c r="G39" s="49"/>
      <c r="H39" s="49">
        <f t="shared" si="16"/>
        <v>0</v>
      </c>
      <c r="I39" s="59"/>
      <c r="J39" s="59"/>
      <c r="K39" s="59"/>
      <c r="L39" s="49">
        <f t="shared" si="17"/>
        <v>0</v>
      </c>
      <c r="M39" s="49"/>
      <c r="N39" s="49"/>
      <c r="O39" s="49">
        <f t="shared" si="18"/>
        <v>0</v>
      </c>
      <c r="P39" s="49"/>
      <c r="Q39" s="50">
        <f t="shared" si="19"/>
        <v>0</v>
      </c>
      <c r="R39" s="50">
        <f t="shared" si="20"/>
        <v>0</v>
      </c>
      <c r="S39" s="109"/>
      <c r="T39" s="51">
        <f t="shared" si="21"/>
        <v>0</v>
      </c>
      <c r="U39" s="87"/>
      <c r="V39" s="36"/>
      <c r="W39" s="116"/>
      <c r="X39" s="113"/>
      <c r="Y39" s="113"/>
      <c r="Z39" s="113"/>
      <c r="AA39" s="10"/>
      <c r="AB39" s="111"/>
      <c r="AC39" s="113"/>
      <c r="AD39" s="113"/>
      <c r="AE39" s="113"/>
      <c r="AF39" s="10"/>
      <c r="AG39" s="11"/>
      <c r="AH39" s="11"/>
    </row>
    <row r="40" spans="2:34" ht="13.5" thickBot="1" x14ac:dyDescent="0.25">
      <c r="B40" s="5"/>
      <c r="C40" s="5"/>
      <c r="D40" s="49"/>
      <c r="E40" s="49"/>
      <c r="F40" s="49"/>
      <c r="G40" s="49"/>
      <c r="H40" s="49">
        <f t="shared" si="16"/>
        <v>0</v>
      </c>
      <c r="I40" s="59"/>
      <c r="J40" s="59"/>
      <c r="K40" s="59"/>
      <c r="L40" s="49">
        <f t="shared" si="17"/>
        <v>0</v>
      </c>
      <c r="M40" s="49"/>
      <c r="N40" s="49"/>
      <c r="O40" s="49">
        <f t="shared" si="18"/>
        <v>0</v>
      </c>
      <c r="P40" s="49"/>
      <c r="Q40" s="50">
        <f t="shared" si="19"/>
        <v>0</v>
      </c>
      <c r="R40" s="50">
        <f t="shared" si="20"/>
        <v>0</v>
      </c>
      <c r="S40" s="109"/>
      <c r="T40" s="51">
        <f t="shared" si="21"/>
        <v>0</v>
      </c>
      <c r="U40" s="87"/>
      <c r="V40" s="36"/>
      <c r="W40" s="116"/>
      <c r="X40" s="113"/>
      <c r="Y40" s="113"/>
      <c r="Z40" s="113"/>
      <c r="AA40" s="10"/>
      <c r="AB40" s="111"/>
      <c r="AC40" s="113"/>
      <c r="AD40" s="113"/>
      <c r="AE40" s="113"/>
      <c r="AF40" s="10"/>
      <c r="AG40" s="11"/>
      <c r="AH40" s="11"/>
    </row>
    <row r="41" spans="2:34" ht="13.5" thickBot="1" x14ac:dyDescent="0.25">
      <c r="B41" s="5"/>
      <c r="C41" s="5"/>
      <c r="D41" s="49"/>
      <c r="E41" s="49"/>
      <c r="F41" s="49"/>
      <c r="G41" s="49"/>
      <c r="H41" s="49">
        <f t="shared" si="16"/>
        <v>0</v>
      </c>
      <c r="I41" s="59"/>
      <c r="J41" s="59"/>
      <c r="K41" s="59"/>
      <c r="L41" s="49">
        <f t="shared" si="17"/>
        <v>0</v>
      </c>
      <c r="M41" s="49"/>
      <c r="N41" s="49"/>
      <c r="O41" s="49">
        <f t="shared" si="18"/>
        <v>0</v>
      </c>
      <c r="P41" s="49"/>
      <c r="Q41" s="50">
        <f t="shared" si="19"/>
        <v>0</v>
      </c>
      <c r="R41" s="50">
        <f t="shared" si="20"/>
        <v>0</v>
      </c>
      <c r="S41" s="109"/>
      <c r="T41" s="51">
        <f t="shared" si="21"/>
        <v>0</v>
      </c>
      <c r="U41" s="87"/>
      <c r="V41" s="36"/>
      <c r="W41" s="116"/>
      <c r="X41" s="113"/>
      <c r="Y41" s="113"/>
      <c r="Z41" s="113"/>
      <c r="AA41" s="10"/>
      <c r="AB41" s="111"/>
      <c r="AC41" s="113"/>
      <c r="AD41" s="113"/>
      <c r="AE41" s="113"/>
      <c r="AF41" s="10"/>
      <c r="AG41" s="11"/>
      <c r="AH41" s="11"/>
    </row>
    <row r="42" spans="2:34" ht="13.5" thickBot="1" x14ac:dyDescent="0.25">
      <c r="B42" s="8"/>
      <c r="C42" s="8"/>
      <c r="D42" s="49"/>
      <c r="E42" s="49"/>
      <c r="F42" s="49"/>
      <c r="G42" s="49"/>
      <c r="H42" s="49">
        <f t="shared" si="16"/>
        <v>0</v>
      </c>
      <c r="I42" s="59"/>
      <c r="J42" s="59"/>
      <c r="K42" s="59"/>
      <c r="L42" s="49">
        <f t="shared" si="17"/>
        <v>0</v>
      </c>
      <c r="M42" s="49"/>
      <c r="N42" s="49"/>
      <c r="O42" s="49">
        <f t="shared" si="18"/>
        <v>0</v>
      </c>
      <c r="P42" s="49"/>
      <c r="Q42" s="50">
        <f t="shared" si="19"/>
        <v>0</v>
      </c>
      <c r="R42" s="50">
        <f t="shared" si="20"/>
        <v>0</v>
      </c>
      <c r="S42" s="109"/>
      <c r="T42" s="51">
        <f t="shared" si="21"/>
        <v>0</v>
      </c>
      <c r="U42" s="87"/>
      <c r="V42" s="36"/>
      <c r="W42" s="116"/>
      <c r="X42" s="113"/>
      <c r="Y42" s="113"/>
      <c r="Z42" s="113"/>
      <c r="AA42" s="10"/>
      <c r="AB42" s="111"/>
      <c r="AC42" s="113"/>
      <c r="AD42" s="113"/>
      <c r="AE42" s="113"/>
      <c r="AF42" s="10"/>
      <c r="AG42" s="11"/>
      <c r="AH42" s="11"/>
    </row>
    <row r="43" spans="2:34" ht="13.5" thickBot="1" x14ac:dyDescent="0.25">
      <c r="B43" s="8"/>
      <c r="C43" s="8"/>
      <c r="D43" s="49"/>
      <c r="E43" s="49"/>
      <c r="F43" s="49"/>
      <c r="G43" s="49"/>
      <c r="H43" s="49">
        <f t="shared" si="16"/>
        <v>0</v>
      </c>
      <c r="I43" s="59"/>
      <c r="J43" s="59"/>
      <c r="K43" s="59"/>
      <c r="L43" s="49">
        <f t="shared" si="17"/>
        <v>0</v>
      </c>
      <c r="M43" s="49"/>
      <c r="N43" s="49"/>
      <c r="O43" s="49">
        <f t="shared" si="18"/>
        <v>0</v>
      </c>
      <c r="P43" s="49"/>
      <c r="Q43" s="50">
        <f t="shared" si="19"/>
        <v>0</v>
      </c>
      <c r="R43" s="50">
        <f t="shared" si="20"/>
        <v>0</v>
      </c>
      <c r="S43" s="109"/>
      <c r="T43" s="51">
        <f t="shared" si="21"/>
        <v>0</v>
      </c>
      <c r="U43" s="87"/>
      <c r="V43" s="36"/>
      <c r="W43" s="116"/>
      <c r="X43" s="113"/>
      <c r="Y43" s="113"/>
      <c r="Z43" s="113"/>
      <c r="AA43" s="10"/>
      <c r="AB43" s="111"/>
      <c r="AC43" s="113"/>
      <c r="AD43" s="113"/>
      <c r="AE43" s="113"/>
      <c r="AF43" s="10"/>
      <c r="AG43" s="11"/>
      <c r="AH43" s="11"/>
    </row>
    <row r="44" spans="2:34" ht="13.5" thickBot="1" x14ac:dyDescent="0.25">
      <c r="B44" s="8"/>
      <c r="C44" s="8"/>
      <c r="D44" s="49"/>
      <c r="E44" s="49"/>
      <c r="F44" s="49"/>
      <c r="G44" s="49"/>
      <c r="H44" s="49">
        <f t="shared" si="16"/>
        <v>0</v>
      </c>
      <c r="I44" s="59"/>
      <c r="J44" s="59"/>
      <c r="K44" s="59"/>
      <c r="L44" s="49">
        <f t="shared" si="17"/>
        <v>0</v>
      </c>
      <c r="M44" s="49"/>
      <c r="N44" s="49"/>
      <c r="O44" s="49">
        <f t="shared" si="18"/>
        <v>0</v>
      </c>
      <c r="P44" s="49"/>
      <c r="Q44" s="50">
        <f t="shared" si="19"/>
        <v>0</v>
      </c>
      <c r="R44" s="50">
        <f t="shared" si="20"/>
        <v>0</v>
      </c>
      <c r="S44" s="109"/>
      <c r="T44" s="51">
        <f t="shared" si="21"/>
        <v>0</v>
      </c>
      <c r="U44" s="87"/>
      <c r="V44" s="36"/>
      <c r="W44" s="116"/>
      <c r="X44" s="113"/>
      <c r="Y44" s="113"/>
      <c r="Z44" s="113"/>
      <c r="AA44" s="10"/>
      <c r="AB44" s="111"/>
      <c r="AC44" s="113"/>
      <c r="AD44" s="113"/>
      <c r="AE44" s="113"/>
      <c r="AF44" s="10"/>
      <c r="AG44" s="11"/>
      <c r="AH44" s="11"/>
    </row>
    <row r="45" spans="2:34" ht="13.5" thickBot="1" x14ac:dyDescent="0.25">
      <c r="B45" s="8"/>
      <c r="C45" s="8"/>
      <c r="D45" s="49"/>
      <c r="E45" s="49"/>
      <c r="F45" s="49"/>
      <c r="G45" s="49"/>
      <c r="H45" s="49">
        <f t="shared" si="16"/>
        <v>0</v>
      </c>
      <c r="I45" s="59"/>
      <c r="J45" s="59"/>
      <c r="K45" s="59"/>
      <c r="L45" s="49">
        <f t="shared" si="17"/>
        <v>0</v>
      </c>
      <c r="M45" s="49"/>
      <c r="N45" s="49"/>
      <c r="O45" s="49">
        <f t="shared" si="18"/>
        <v>0</v>
      </c>
      <c r="P45" s="49"/>
      <c r="Q45" s="50">
        <f t="shared" si="19"/>
        <v>0</v>
      </c>
      <c r="R45" s="50">
        <f t="shared" si="20"/>
        <v>0</v>
      </c>
      <c r="S45" s="109"/>
      <c r="T45" s="51">
        <f t="shared" si="21"/>
        <v>0</v>
      </c>
      <c r="U45" s="87"/>
      <c r="V45" s="36"/>
      <c r="W45" s="116"/>
      <c r="X45" s="113"/>
      <c r="Y45" s="113"/>
      <c r="Z45" s="113"/>
      <c r="AA45" s="10"/>
      <c r="AB45" s="111"/>
      <c r="AC45" s="113"/>
      <c r="AD45" s="113"/>
      <c r="AE45" s="113"/>
      <c r="AF45" s="10"/>
      <c r="AG45" s="11"/>
      <c r="AH45" s="11"/>
    </row>
    <row r="46" spans="2:34" s="7" customFormat="1" ht="13.5" thickBot="1" x14ac:dyDescent="0.25">
      <c r="B46" s="74" t="s">
        <v>15</v>
      </c>
      <c r="C46" s="74"/>
      <c r="D46" s="70"/>
      <c r="E46" s="70"/>
      <c r="F46" s="98">
        <f t="shared" ref="F46:S46" si="22">SUM(F39:F45)</f>
        <v>0</v>
      </c>
      <c r="G46" s="98">
        <f t="shared" si="22"/>
        <v>0</v>
      </c>
      <c r="H46" s="98">
        <f t="shared" si="22"/>
        <v>0</v>
      </c>
      <c r="I46" s="98">
        <f t="shared" si="22"/>
        <v>0</v>
      </c>
      <c r="J46" s="98">
        <f t="shared" si="22"/>
        <v>0</v>
      </c>
      <c r="K46" s="98">
        <f t="shared" si="22"/>
        <v>0</v>
      </c>
      <c r="L46" s="98">
        <f t="shared" si="22"/>
        <v>0</v>
      </c>
      <c r="M46" s="98">
        <f t="shared" si="22"/>
        <v>0</v>
      </c>
      <c r="N46" s="98">
        <f t="shared" si="22"/>
        <v>0</v>
      </c>
      <c r="O46" s="98">
        <f t="shared" si="22"/>
        <v>0</v>
      </c>
      <c r="P46" s="98">
        <f t="shared" si="22"/>
        <v>0</v>
      </c>
      <c r="Q46" s="98">
        <f t="shared" si="22"/>
        <v>0</v>
      </c>
      <c r="R46" s="98">
        <f t="shared" si="22"/>
        <v>0</v>
      </c>
      <c r="S46" s="98">
        <f t="shared" si="22"/>
        <v>0</v>
      </c>
      <c r="T46" s="98">
        <f>SUM(T39:T45)</f>
        <v>0</v>
      </c>
      <c r="U46" s="90"/>
      <c r="V46" s="38"/>
      <c r="W46" s="116"/>
      <c r="X46" s="111"/>
      <c r="Y46" s="111"/>
      <c r="Z46" s="113"/>
      <c r="AA46" s="48"/>
      <c r="AB46" s="111"/>
      <c r="AC46" s="111"/>
      <c r="AD46" s="111"/>
      <c r="AE46" s="113"/>
      <c r="AF46" s="48"/>
      <c r="AG46" s="22"/>
      <c r="AH46" s="22"/>
    </row>
    <row r="47" spans="2:34" ht="13.5" thickBot="1" x14ac:dyDescent="0.25">
      <c r="B47" s="5"/>
      <c r="C47" s="5"/>
      <c r="D47" s="49"/>
      <c r="E47" s="49"/>
      <c r="F47" s="49"/>
      <c r="G47" s="49"/>
      <c r="H47" s="49"/>
      <c r="I47" s="49"/>
      <c r="J47" s="49"/>
      <c r="K47" s="49"/>
      <c r="L47" s="49"/>
      <c r="M47" s="53"/>
      <c r="N47" s="53"/>
      <c r="O47" s="49"/>
      <c r="P47" s="49"/>
      <c r="Q47" s="49"/>
      <c r="R47" s="49"/>
      <c r="S47" s="109"/>
      <c r="T47" s="51"/>
      <c r="U47" s="91"/>
      <c r="V47" s="36"/>
      <c r="W47" s="116"/>
      <c r="X47" s="113"/>
      <c r="Y47" s="113"/>
      <c r="Z47" s="113"/>
      <c r="AA47" s="10"/>
      <c r="AB47" s="111"/>
      <c r="AC47" s="113"/>
      <c r="AD47" s="113"/>
      <c r="AE47" s="113"/>
      <c r="AF47" s="10"/>
      <c r="AG47" s="11"/>
      <c r="AH47" s="11"/>
    </row>
    <row r="48" spans="2:34" ht="13.5" thickBot="1" x14ac:dyDescent="0.25">
      <c r="B48" s="24"/>
      <c r="C48" s="24"/>
      <c r="D48" s="49"/>
      <c r="E48" s="49"/>
      <c r="F48" s="49"/>
      <c r="G48" s="49"/>
      <c r="H48" s="49">
        <f t="shared" ref="H48:H56" si="23">SUM(F48,G48)</f>
        <v>0</v>
      </c>
      <c r="I48" s="59"/>
      <c r="J48" s="59"/>
      <c r="K48" s="59"/>
      <c r="L48" s="49">
        <f t="shared" ref="L48:L55" si="24">H48-I48-J48-K48</f>
        <v>0</v>
      </c>
      <c r="M48" s="49"/>
      <c r="N48" s="49"/>
      <c r="O48" s="49">
        <f t="shared" ref="O48:O55" si="25">+L48-M48-N48</f>
        <v>0</v>
      </c>
      <c r="P48" s="49"/>
      <c r="Q48" s="50">
        <f t="shared" ref="Q48:Q55" si="26">+L48*0.062</f>
        <v>0</v>
      </c>
      <c r="R48" s="50">
        <f t="shared" ref="R48:R55" si="27">+L48*0.0145</f>
        <v>0</v>
      </c>
      <c r="S48" s="109"/>
      <c r="T48" s="51">
        <f t="shared" ref="T48:T55" si="28">+O48-P48-Q48-R48-S48</f>
        <v>0</v>
      </c>
      <c r="U48" s="87"/>
      <c r="V48" s="36"/>
      <c r="W48" s="116"/>
      <c r="X48" s="113"/>
      <c r="Y48" s="113"/>
      <c r="Z48" s="113"/>
      <c r="AA48" s="10"/>
      <c r="AB48" s="111"/>
      <c r="AC48" s="113"/>
      <c r="AD48" s="113"/>
      <c r="AE48" s="113"/>
      <c r="AF48" s="10"/>
      <c r="AG48" s="11"/>
      <c r="AH48" s="11"/>
    </row>
    <row r="49" spans="2:34" ht="13.5" thickBot="1" x14ac:dyDescent="0.25">
      <c r="B49" s="8"/>
      <c r="C49" s="8"/>
      <c r="D49" s="49"/>
      <c r="E49" s="49"/>
      <c r="F49" s="49"/>
      <c r="G49" s="49"/>
      <c r="H49" s="49">
        <f t="shared" si="23"/>
        <v>0</v>
      </c>
      <c r="I49" s="59"/>
      <c r="J49" s="59"/>
      <c r="K49" s="59"/>
      <c r="L49" s="49">
        <f t="shared" si="24"/>
        <v>0</v>
      </c>
      <c r="M49" s="49"/>
      <c r="N49" s="49"/>
      <c r="O49" s="49">
        <f t="shared" si="25"/>
        <v>0</v>
      </c>
      <c r="P49" s="49"/>
      <c r="Q49" s="50">
        <f t="shared" si="26"/>
        <v>0</v>
      </c>
      <c r="R49" s="50">
        <f t="shared" si="27"/>
        <v>0</v>
      </c>
      <c r="S49" s="109"/>
      <c r="T49" s="51">
        <f t="shared" si="28"/>
        <v>0</v>
      </c>
      <c r="U49" s="87"/>
      <c r="V49" s="36"/>
      <c r="W49" s="116"/>
      <c r="X49" s="113"/>
      <c r="Y49" s="113"/>
      <c r="Z49" s="113"/>
      <c r="AA49" s="10"/>
      <c r="AB49" s="111"/>
      <c r="AC49" s="113"/>
      <c r="AD49" s="113"/>
      <c r="AE49" s="113"/>
      <c r="AF49" s="10"/>
      <c r="AG49" s="11"/>
      <c r="AH49" s="11"/>
    </row>
    <row r="50" spans="2:34" ht="13.5" thickBot="1" x14ac:dyDescent="0.25">
      <c r="B50" s="8"/>
      <c r="C50" s="8"/>
      <c r="D50" s="49"/>
      <c r="E50" s="49"/>
      <c r="F50" s="49"/>
      <c r="G50" s="49"/>
      <c r="H50" s="49">
        <f t="shared" si="23"/>
        <v>0</v>
      </c>
      <c r="I50" s="59"/>
      <c r="J50" s="59"/>
      <c r="K50" s="59"/>
      <c r="L50" s="49">
        <f t="shared" si="24"/>
        <v>0</v>
      </c>
      <c r="M50" s="49"/>
      <c r="N50" s="49"/>
      <c r="O50" s="49">
        <f t="shared" si="25"/>
        <v>0</v>
      </c>
      <c r="P50" s="49"/>
      <c r="Q50" s="50">
        <f t="shared" si="26"/>
        <v>0</v>
      </c>
      <c r="R50" s="50">
        <f t="shared" si="27"/>
        <v>0</v>
      </c>
      <c r="S50" s="109"/>
      <c r="T50" s="51">
        <f t="shared" si="28"/>
        <v>0</v>
      </c>
      <c r="U50" s="87"/>
      <c r="V50" s="36"/>
      <c r="W50" s="116"/>
      <c r="X50" s="113"/>
      <c r="Y50" s="113"/>
      <c r="Z50" s="113"/>
      <c r="AA50" s="10"/>
      <c r="AB50" s="111"/>
      <c r="AC50" s="113"/>
      <c r="AD50" s="113"/>
      <c r="AE50" s="113"/>
      <c r="AF50" s="10"/>
      <c r="AG50" s="11"/>
      <c r="AH50" s="11"/>
    </row>
    <row r="51" spans="2:34" ht="13.5" thickBot="1" x14ac:dyDescent="0.25">
      <c r="B51" s="8"/>
      <c r="C51" s="8"/>
      <c r="D51" s="49"/>
      <c r="E51" s="49"/>
      <c r="F51" s="49"/>
      <c r="G51" s="49"/>
      <c r="H51" s="49">
        <f t="shared" si="23"/>
        <v>0</v>
      </c>
      <c r="I51" s="59"/>
      <c r="J51" s="59"/>
      <c r="K51" s="59"/>
      <c r="L51" s="49">
        <f t="shared" si="24"/>
        <v>0</v>
      </c>
      <c r="M51" s="49"/>
      <c r="N51" s="49"/>
      <c r="O51" s="49">
        <f t="shared" si="25"/>
        <v>0</v>
      </c>
      <c r="P51" s="49"/>
      <c r="Q51" s="50">
        <f t="shared" si="26"/>
        <v>0</v>
      </c>
      <c r="R51" s="50">
        <f t="shared" si="27"/>
        <v>0</v>
      </c>
      <c r="S51" s="109"/>
      <c r="T51" s="51">
        <f t="shared" si="28"/>
        <v>0</v>
      </c>
      <c r="U51" s="87"/>
      <c r="V51" s="36"/>
      <c r="W51" s="116"/>
      <c r="X51" s="113"/>
      <c r="Y51" s="113"/>
      <c r="Z51" s="113"/>
      <c r="AA51" s="10"/>
      <c r="AB51" s="111"/>
      <c r="AC51" s="113"/>
      <c r="AD51" s="113"/>
      <c r="AE51" s="113"/>
      <c r="AF51" s="10"/>
      <c r="AG51" s="11"/>
      <c r="AH51" s="11"/>
    </row>
    <row r="52" spans="2:34" ht="13.5" thickBot="1" x14ac:dyDescent="0.25">
      <c r="B52" s="8"/>
      <c r="C52" s="8"/>
      <c r="D52" s="49"/>
      <c r="E52" s="49"/>
      <c r="F52" s="49"/>
      <c r="G52" s="49"/>
      <c r="H52" s="49">
        <f t="shared" si="23"/>
        <v>0</v>
      </c>
      <c r="I52" s="59"/>
      <c r="J52" s="59"/>
      <c r="K52" s="59"/>
      <c r="L52" s="49">
        <f t="shared" si="24"/>
        <v>0</v>
      </c>
      <c r="M52" s="49"/>
      <c r="N52" s="49"/>
      <c r="O52" s="49">
        <f t="shared" si="25"/>
        <v>0</v>
      </c>
      <c r="P52" s="49"/>
      <c r="Q52" s="50">
        <f t="shared" si="26"/>
        <v>0</v>
      </c>
      <c r="R52" s="50">
        <f t="shared" si="27"/>
        <v>0</v>
      </c>
      <c r="S52" s="109"/>
      <c r="T52" s="51">
        <f t="shared" si="28"/>
        <v>0</v>
      </c>
      <c r="U52" s="87"/>
      <c r="V52" s="36"/>
      <c r="W52" s="116"/>
      <c r="X52" s="113"/>
      <c r="Y52" s="113"/>
      <c r="Z52" s="113"/>
      <c r="AA52" s="10"/>
      <c r="AB52" s="111"/>
      <c r="AC52" s="113"/>
      <c r="AD52" s="113"/>
      <c r="AE52" s="113"/>
      <c r="AF52" s="10"/>
      <c r="AG52" s="11"/>
      <c r="AH52" s="11"/>
    </row>
    <row r="53" spans="2:34" ht="13.5" thickBot="1" x14ac:dyDescent="0.25">
      <c r="B53" s="8"/>
      <c r="C53" s="8"/>
      <c r="D53" s="49"/>
      <c r="E53" s="49"/>
      <c r="F53" s="49"/>
      <c r="G53" s="49"/>
      <c r="H53" s="49">
        <f t="shared" si="23"/>
        <v>0</v>
      </c>
      <c r="I53" s="59"/>
      <c r="J53" s="59"/>
      <c r="K53" s="59"/>
      <c r="L53" s="49">
        <f t="shared" si="24"/>
        <v>0</v>
      </c>
      <c r="M53" s="49"/>
      <c r="N53" s="49"/>
      <c r="O53" s="49">
        <f t="shared" si="25"/>
        <v>0</v>
      </c>
      <c r="P53" s="49"/>
      <c r="Q53" s="50">
        <f t="shared" si="26"/>
        <v>0</v>
      </c>
      <c r="R53" s="50">
        <f t="shared" si="27"/>
        <v>0</v>
      </c>
      <c r="S53" s="109"/>
      <c r="T53" s="51">
        <f t="shared" si="28"/>
        <v>0</v>
      </c>
      <c r="U53" s="87"/>
      <c r="V53" s="36"/>
      <c r="W53" s="116"/>
      <c r="X53" s="113"/>
      <c r="Y53" s="113"/>
      <c r="Z53" s="113"/>
      <c r="AA53" s="10"/>
      <c r="AB53" s="111"/>
      <c r="AC53" s="113"/>
      <c r="AD53" s="113"/>
      <c r="AE53" s="113"/>
      <c r="AF53" s="10"/>
      <c r="AG53" s="11"/>
      <c r="AH53" s="11"/>
    </row>
    <row r="54" spans="2:34" ht="13.5" thickBot="1" x14ac:dyDescent="0.25">
      <c r="B54" s="5"/>
      <c r="C54" s="5"/>
      <c r="D54" s="49"/>
      <c r="E54" s="49"/>
      <c r="F54" s="49"/>
      <c r="G54" s="49"/>
      <c r="H54" s="49">
        <f t="shared" si="23"/>
        <v>0</v>
      </c>
      <c r="I54" s="59"/>
      <c r="J54" s="59"/>
      <c r="K54" s="59"/>
      <c r="L54" s="49">
        <f t="shared" si="24"/>
        <v>0</v>
      </c>
      <c r="M54" s="49"/>
      <c r="N54" s="49"/>
      <c r="O54" s="49">
        <f t="shared" si="25"/>
        <v>0</v>
      </c>
      <c r="P54" s="49"/>
      <c r="Q54" s="50">
        <f t="shared" si="26"/>
        <v>0</v>
      </c>
      <c r="R54" s="50">
        <f t="shared" si="27"/>
        <v>0</v>
      </c>
      <c r="S54" s="109"/>
      <c r="T54" s="51">
        <f t="shared" si="28"/>
        <v>0</v>
      </c>
      <c r="U54" s="87"/>
      <c r="V54" s="36"/>
      <c r="W54" s="116"/>
      <c r="X54" s="113"/>
      <c r="Y54" s="113"/>
      <c r="Z54" s="113"/>
      <c r="AA54" s="10"/>
      <c r="AB54" s="111"/>
      <c r="AC54" s="113"/>
      <c r="AD54" s="113"/>
      <c r="AE54" s="113"/>
      <c r="AF54" s="10"/>
      <c r="AG54" s="11"/>
      <c r="AH54" s="11"/>
    </row>
    <row r="55" spans="2:34" ht="13.5" thickBot="1" x14ac:dyDescent="0.25">
      <c r="B55" s="5"/>
      <c r="C55" s="5"/>
      <c r="D55" s="49"/>
      <c r="E55" s="49"/>
      <c r="F55" s="49"/>
      <c r="G55" s="49"/>
      <c r="H55" s="49">
        <f t="shared" si="23"/>
        <v>0</v>
      </c>
      <c r="I55" s="59"/>
      <c r="J55" s="59"/>
      <c r="K55" s="59"/>
      <c r="L55" s="49">
        <f t="shared" si="24"/>
        <v>0</v>
      </c>
      <c r="M55" s="49"/>
      <c r="N55" s="49"/>
      <c r="O55" s="49">
        <f t="shared" si="25"/>
        <v>0</v>
      </c>
      <c r="P55" s="49"/>
      <c r="Q55" s="50">
        <f t="shared" si="26"/>
        <v>0</v>
      </c>
      <c r="R55" s="50">
        <f t="shared" si="27"/>
        <v>0</v>
      </c>
      <c r="S55" s="109"/>
      <c r="T55" s="51">
        <f t="shared" si="28"/>
        <v>0</v>
      </c>
      <c r="U55" s="87"/>
      <c r="V55" s="36"/>
      <c r="W55" s="116"/>
      <c r="X55" s="113"/>
      <c r="Y55" s="113"/>
      <c r="Z55" s="113"/>
      <c r="AA55" s="10"/>
      <c r="AB55" s="111"/>
      <c r="AC55" s="113"/>
      <c r="AD55" s="113"/>
      <c r="AE55" s="113"/>
      <c r="AF55" s="10"/>
      <c r="AG55" s="11"/>
      <c r="AH55" s="11"/>
    </row>
    <row r="56" spans="2:34" s="7" customFormat="1" ht="13.5" thickBot="1" x14ac:dyDescent="0.25">
      <c r="B56" s="74" t="s">
        <v>23</v>
      </c>
      <c r="C56" s="74"/>
      <c r="D56" s="70"/>
      <c r="E56" s="70"/>
      <c r="F56" s="99">
        <f t="shared" ref="F56" si="29">ROUND(D56*$C$12,2)</f>
        <v>0</v>
      </c>
      <c r="G56" s="99">
        <f t="shared" ref="G56" si="30">ROUND(E56*$C$13,2)</f>
        <v>0</v>
      </c>
      <c r="H56" s="98">
        <f t="shared" si="23"/>
        <v>0</v>
      </c>
      <c r="I56" s="98">
        <f>SUM(I47:I55)</f>
        <v>0</v>
      </c>
      <c r="J56" s="98">
        <f t="shared" ref="J56:T56" si="31">SUM(J47:J55)</f>
        <v>0</v>
      </c>
      <c r="K56" s="98">
        <f t="shared" si="31"/>
        <v>0</v>
      </c>
      <c r="L56" s="98">
        <f t="shared" si="31"/>
        <v>0</v>
      </c>
      <c r="M56" s="98">
        <f t="shared" si="31"/>
        <v>0</v>
      </c>
      <c r="N56" s="98">
        <f t="shared" si="31"/>
        <v>0</v>
      </c>
      <c r="O56" s="98">
        <f t="shared" si="31"/>
        <v>0</v>
      </c>
      <c r="P56" s="98">
        <f t="shared" si="31"/>
        <v>0</v>
      </c>
      <c r="Q56" s="98">
        <f t="shared" si="31"/>
        <v>0</v>
      </c>
      <c r="R56" s="98">
        <f t="shared" si="31"/>
        <v>0</v>
      </c>
      <c r="S56" s="98">
        <f t="shared" si="31"/>
        <v>0</v>
      </c>
      <c r="T56" s="98">
        <f t="shared" si="31"/>
        <v>0</v>
      </c>
      <c r="U56" s="92"/>
      <c r="V56" s="38"/>
      <c r="W56" s="116"/>
      <c r="X56" s="111"/>
      <c r="Y56" s="111"/>
      <c r="Z56" s="113"/>
      <c r="AA56" s="48"/>
      <c r="AB56" s="111"/>
      <c r="AC56" s="111"/>
      <c r="AD56" s="111"/>
      <c r="AE56" s="113"/>
      <c r="AF56" s="48"/>
      <c r="AG56" s="22"/>
      <c r="AH56" s="22"/>
    </row>
    <row r="57" spans="2:34" ht="13.5" thickBot="1" x14ac:dyDescent="0.25">
      <c r="B57" s="5"/>
      <c r="C57" s="27"/>
      <c r="D57" s="55"/>
      <c r="E57" s="49"/>
      <c r="F57" s="49"/>
      <c r="G57" s="49"/>
      <c r="H57" s="49"/>
      <c r="I57" s="49"/>
      <c r="J57" s="49"/>
      <c r="K57" s="49"/>
      <c r="L57" s="49"/>
      <c r="M57" s="53"/>
      <c r="N57" s="53"/>
      <c r="O57" s="49"/>
      <c r="P57" s="49"/>
      <c r="Q57" s="49"/>
      <c r="R57" s="49"/>
      <c r="S57" s="49"/>
      <c r="T57" s="49"/>
      <c r="U57" s="91"/>
      <c r="V57" s="36"/>
      <c r="W57" s="116"/>
      <c r="X57" s="113"/>
      <c r="Y57" s="113"/>
      <c r="Z57" s="113"/>
      <c r="AA57" s="10"/>
      <c r="AB57" s="114"/>
      <c r="AC57" s="114"/>
      <c r="AD57" s="114"/>
      <c r="AE57" s="114"/>
      <c r="AF57" s="10"/>
      <c r="AG57" s="11"/>
      <c r="AH57" s="11"/>
    </row>
    <row r="58" spans="2:34" s="7" customFormat="1" ht="13.5" thickBot="1" x14ac:dyDescent="0.25">
      <c r="B58" s="73" t="s">
        <v>24</v>
      </c>
      <c r="C58" s="73"/>
      <c r="D58" s="72"/>
      <c r="E58" s="72"/>
      <c r="F58" s="97">
        <f>SUM(F56,F46,F36,F27)</f>
        <v>0</v>
      </c>
      <c r="G58" s="97">
        <f>SUM(G56,G46,G36,G26)</f>
        <v>0</v>
      </c>
      <c r="H58" s="97">
        <f t="shared" ref="H58:O58" si="32">SUM(H56,H46,H36,H27)</f>
        <v>0</v>
      </c>
      <c r="I58" s="98">
        <f>SUM(I49:I57)</f>
        <v>0</v>
      </c>
      <c r="J58" s="98">
        <f t="shared" ref="J58:K58" si="33">SUM(J49:J57)</f>
        <v>0</v>
      </c>
      <c r="K58" s="98">
        <f t="shared" si="33"/>
        <v>0</v>
      </c>
      <c r="L58" s="97">
        <f t="shared" si="32"/>
        <v>0</v>
      </c>
      <c r="M58" s="97">
        <f t="shared" si="32"/>
        <v>0</v>
      </c>
      <c r="N58" s="97">
        <f t="shared" si="32"/>
        <v>0</v>
      </c>
      <c r="O58" s="97">
        <f t="shared" si="32"/>
        <v>0</v>
      </c>
      <c r="P58" s="97">
        <f>SUM(P56,P46,P36,P26)</f>
        <v>0</v>
      </c>
      <c r="Q58" s="97">
        <f t="shared" ref="Q58:R58" si="34">SUM(Q56,Q46,Q36,Q27)</f>
        <v>0</v>
      </c>
      <c r="R58" s="97">
        <f t="shared" si="34"/>
        <v>0</v>
      </c>
      <c r="S58" s="97">
        <f>SUM(S56,S46,S36,S26)</f>
        <v>0</v>
      </c>
      <c r="T58" s="97">
        <f>SUM(T56,T46,T36,T26)</f>
        <v>0</v>
      </c>
      <c r="U58" s="88"/>
      <c r="V58" s="38"/>
      <c r="W58" s="116"/>
      <c r="X58" s="111"/>
      <c r="Y58" s="111"/>
      <c r="Z58" s="113"/>
      <c r="AA58" s="48"/>
      <c r="AB58" s="65"/>
      <c r="AC58" s="65"/>
      <c r="AD58" s="65"/>
      <c r="AE58" s="65"/>
      <c r="AF58" s="48"/>
      <c r="AG58" s="22"/>
      <c r="AH58" s="22"/>
    </row>
    <row r="59" spans="2:34" ht="13.5" thickBot="1" x14ac:dyDescent="0.25">
      <c r="B59" s="5"/>
      <c r="C59" s="5"/>
      <c r="D59" s="49"/>
      <c r="E59" s="49"/>
      <c r="F59" s="49"/>
      <c r="G59" s="49"/>
      <c r="H59" s="49"/>
      <c r="I59" s="49"/>
      <c r="J59" s="49"/>
      <c r="K59" s="49"/>
      <c r="L59" s="49"/>
      <c r="M59" s="53"/>
      <c r="N59" s="53"/>
      <c r="O59" s="49"/>
      <c r="P59" s="49"/>
      <c r="Q59" s="49"/>
      <c r="R59" s="49"/>
      <c r="S59" s="109"/>
      <c r="T59" s="51"/>
      <c r="U59" s="91"/>
      <c r="V59" s="36"/>
      <c r="W59" s="116"/>
      <c r="X59" s="113"/>
      <c r="Y59" s="113"/>
      <c r="Z59" s="113"/>
      <c r="AA59" s="10"/>
      <c r="AB59" s="114"/>
      <c r="AC59" s="114"/>
      <c r="AD59" s="114"/>
      <c r="AE59" s="114"/>
      <c r="AF59" s="10"/>
      <c r="AG59" s="11"/>
      <c r="AH59" s="11"/>
    </row>
    <row r="60" spans="2:34" ht="13.5" thickBot="1" x14ac:dyDescent="0.25">
      <c r="B60" s="75"/>
      <c r="C60" s="76"/>
      <c r="D60" s="77"/>
      <c r="E60" s="77"/>
      <c r="F60" s="78"/>
      <c r="G60" s="78"/>
      <c r="H60" s="78"/>
      <c r="I60" s="78"/>
      <c r="J60" s="78"/>
      <c r="K60" s="78"/>
      <c r="L60" s="78"/>
      <c r="M60" s="100"/>
      <c r="N60" s="100"/>
      <c r="O60" s="78"/>
      <c r="P60" s="78"/>
      <c r="Q60" s="78"/>
      <c r="R60" s="78"/>
      <c r="S60" s="78"/>
      <c r="T60" s="78"/>
      <c r="U60" s="93"/>
      <c r="V60" s="79"/>
      <c r="W60" s="117"/>
    </row>
    <row r="61" spans="2:34" x14ac:dyDescent="0.2">
      <c r="D61" s="56"/>
      <c r="E61" s="56"/>
      <c r="F61" s="57"/>
      <c r="G61" s="57"/>
      <c r="H61" s="57"/>
      <c r="I61" s="57"/>
      <c r="J61" s="57"/>
      <c r="K61" s="57"/>
      <c r="L61" s="57"/>
      <c r="M61" s="57"/>
      <c r="N61" s="57"/>
      <c r="O61" s="101"/>
      <c r="P61" s="101"/>
      <c r="Q61" s="57"/>
      <c r="R61" s="57"/>
      <c r="S61" s="57"/>
      <c r="T61" s="57"/>
      <c r="U61" s="94"/>
      <c r="V61" s="3"/>
      <c r="W61" s="119"/>
    </row>
    <row r="62" spans="2:34" x14ac:dyDescent="0.2">
      <c r="D62" s="56"/>
      <c r="E62" s="56"/>
      <c r="F62" s="57"/>
      <c r="G62" s="57"/>
      <c r="H62" s="57"/>
      <c r="I62" s="57"/>
      <c r="J62" s="57"/>
      <c r="K62" s="57"/>
      <c r="L62" s="57"/>
      <c r="M62" s="57"/>
      <c r="N62" s="57"/>
      <c r="O62" s="101"/>
      <c r="P62" s="101"/>
      <c r="Q62" s="57"/>
      <c r="R62" s="57"/>
      <c r="S62" s="57"/>
      <c r="T62" s="57"/>
      <c r="U62" s="94"/>
      <c r="W62" s="119"/>
    </row>
    <row r="63" spans="2:34" x14ac:dyDescent="0.2">
      <c r="D63" s="56"/>
      <c r="E63" s="56"/>
      <c r="F63" s="57"/>
      <c r="G63" s="57"/>
      <c r="H63" s="57"/>
      <c r="I63" s="57"/>
      <c r="J63" s="57"/>
      <c r="K63" s="57"/>
      <c r="L63" s="57"/>
      <c r="M63" s="57"/>
      <c r="N63" s="57"/>
      <c r="O63" s="101"/>
      <c r="P63" s="101"/>
      <c r="Q63" s="57"/>
      <c r="R63" s="57"/>
      <c r="S63" s="57"/>
      <c r="T63" s="57"/>
      <c r="U63" s="94"/>
      <c r="W63" s="119"/>
    </row>
    <row r="64" spans="2:34" x14ac:dyDescent="0.2">
      <c r="D64" s="56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101"/>
      <c r="P64" s="101"/>
      <c r="Q64" s="57"/>
      <c r="R64" s="57"/>
      <c r="S64" s="57"/>
      <c r="T64" s="57"/>
      <c r="U64" s="94"/>
      <c r="W64" s="47"/>
    </row>
    <row r="65" spans="4:32" x14ac:dyDescent="0.2">
      <c r="D65" s="56"/>
      <c r="E65" s="56"/>
      <c r="F65" s="57"/>
      <c r="G65" s="57"/>
      <c r="H65" s="57"/>
      <c r="I65" s="57"/>
      <c r="J65" s="57"/>
      <c r="K65" s="57"/>
      <c r="L65" s="57"/>
      <c r="M65" s="57"/>
      <c r="N65" s="57"/>
      <c r="O65" s="101"/>
      <c r="P65" s="101"/>
      <c r="Q65" s="57"/>
      <c r="R65" s="57"/>
      <c r="S65" s="57"/>
      <c r="T65" s="57"/>
      <c r="U65" s="94"/>
      <c r="W65" s="47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2">
      <c r="D66" s="56"/>
      <c r="E66" s="56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94"/>
      <c r="W66" s="47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2">
      <c r="D67" s="56"/>
      <c r="E67" s="56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94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2">
      <c r="D68" s="56"/>
      <c r="E68" s="56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94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2">
      <c r="D69" s="56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94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2">
      <c r="D70" s="56"/>
      <c r="E70" s="56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94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2">
      <c r="D71" s="56"/>
      <c r="E71" s="56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2"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  <pageSetup scale="51" orientation="landscape" r:id="rId1"/>
  <colBreaks count="1" manualBreakCount="1">
    <brk id="22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Shell</vt:lpstr>
      <vt:lpstr>Employee #1</vt:lpstr>
      <vt:lpstr>Employee #2</vt:lpstr>
      <vt:lpstr>Employee #3</vt:lpstr>
      <vt:lpstr>Employee #4</vt:lpstr>
      <vt:lpstr>Employee #5</vt:lpstr>
      <vt:lpstr>Employee #6</vt:lpstr>
      <vt:lpstr>Employee #7</vt:lpstr>
      <vt:lpstr>Employee #8</vt:lpstr>
      <vt:lpstr>Employee #9</vt:lpstr>
      <vt:lpstr>Employee #10</vt:lpstr>
      <vt:lpstr>'Employee #1'!Print_Area</vt:lpstr>
      <vt:lpstr>'Employee #10'!Print_Area</vt:lpstr>
      <vt:lpstr>'Employee #2'!Print_Area</vt:lpstr>
      <vt:lpstr>'Employee #3'!Print_Area</vt:lpstr>
      <vt:lpstr>'Employee #4'!Print_Area</vt:lpstr>
      <vt:lpstr>'Employee #5'!Print_Area</vt:lpstr>
      <vt:lpstr>'Employee #6'!Print_Area</vt:lpstr>
      <vt:lpstr>'Employee #7'!Print_Area</vt:lpstr>
      <vt:lpstr>'Employee #8'!Print_Area</vt:lpstr>
      <vt:lpstr>'Employee #9'!Print_Area</vt:lpstr>
      <vt:lpstr>Shell!Print_Area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 Jo</dc:creator>
  <cp:lastModifiedBy>Fortin, Rod</cp:lastModifiedBy>
  <cp:lastPrinted>2021-11-30T19:23:55Z</cp:lastPrinted>
  <dcterms:created xsi:type="dcterms:W3CDTF">1996-10-14T23:33:28Z</dcterms:created>
  <dcterms:modified xsi:type="dcterms:W3CDTF">2021-12-02T20:20:05Z</dcterms:modified>
</cp:coreProperties>
</file>