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1355" windowHeight="5265"/>
  </bookViews>
  <sheets>
    <sheet name="General Fund" sheetId="1" r:id="rId1"/>
    <sheet name="Water Fund" sheetId="2" r:id="rId2"/>
    <sheet name="Sewer Fund" sheetId="3" r:id="rId3"/>
    <sheet name="Garbage" sheetId="4" r:id="rId4"/>
    <sheet name="Electric" sheetId="5" r:id="rId5"/>
  </sheets>
  <definedNames>
    <definedName name="_xlnm.Print_Titles" localSheetId="3">Garbage!$1:$4</definedName>
    <definedName name="_xlnm.Print_Titles" localSheetId="0">'General Fund'!$1:$4</definedName>
    <definedName name="_xlnm.Print_Titles" localSheetId="2">'Sewer Fund'!$2:$5</definedName>
    <definedName name="_xlnm.Print_Titles" localSheetId="1">'Water Fund'!$1:$4</definedName>
  </definedNames>
  <calcPr calcId="145621"/>
</workbook>
</file>

<file path=xl/calcChain.xml><?xml version="1.0" encoding="utf-8"?>
<calcChain xmlns="http://schemas.openxmlformats.org/spreadsheetml/2006/main">
  <c r="C215" i="1" l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R153" i="1"/>
  <c r="E153" i="1"/>
  <c r="S153" i="1" s="1"/>
  <c r="R152" i="1"/>
  <c r="E152" i="1"/>
  <c r="S152" i="1" s="1"/>
  <c r="R151" i="1"/>
  <c r="E151" i="1"/>
  <c r="R150" i="1"/>
  <c r="E150" i="1"/>
  <c r="R149" i="1"/>
  <c r="E149" i="1"/>
  <c r="S149" i="1" s="1"/>
  <c r="R148" i="1"/>
  <c r="E148" i="1"/>
  <c r="S148" i="1" s="1"/>
  <c r="S147" i="1"/>
  <c r="R147" i="1"/>
  <c r="E147" i="1"/>
  <c r="R146" i="1"/>
  <c r="E146" i="1"/>
  <c r="R145" i="1"/>
  <c r="E145" i="1"/>
  <c r="S145" i="1" s="1"/>
  <c r="R144" i="1"/>
  <c r="E144" i="1"/>
  <c r="S144" i="1" s="1"/>
  <c r="R143" i="1"/>
  <c r="E143" i="1"/>
  <c r="S143" i="1" s="1"/>
  <c r="R142" i="1"/>
  <c r="E142" i="1"/>
  <c r="R141" i="1"/>
  <c r="E141" i="1"/>
  <c r="S141" i="1" s="1"/>
  <c r="R140" i="1"/>
  <c r="E140" i="1"/>
  <c r="S140" i="1" s="1"/>
  <c r="R139" i="1"/>
  <c r="E139" i="1"/>
  <c r="S139" i="1" s="1"/>
  <c r="S142" i="1" l="1"/>
  <c r="S150" i="1"/>
  <c r="S151" i="1"/>
  <c r="S146" i="1"/>
  <c r="E28" i="4"/>
  <c r="E32" i="4" s="1"/>
  <c r="E29" i="2"/>
  <c r="E33" i="2" s="1"/>
  <c r="E28" i="5"/>
  <c r="E32" i="5" s="1"/>
  <c r="R29" i="1" l="1"/>
  <c r="E29" i="1"/>
  <c r="R23" i="1"/>
  <c r="E23" i="1"/>
  <c r="R17" i="1"/>
  <c r="E17" i="1"/>
  <c r="S29" i="1" l="1"/>
  <c r="S17" i="1"/>
  <c r="S23" i="1"/>
  <c r="R206" i="1"/>
  <c r="S206" i="1" s="1"/>
  <c r="E206" i="1"/>
  <c r="R188" i="1"/>
  <c r="E188" i="1"/>
  <c r="S188" i="1" s="1"/>
  <c r="R170" i="1"/>
  <c r="E170" i="1"/>
  <c r="R134" i="1"/>
  <c r="E134" i="1"/>
  <c r="R116" i="1"/>
  <c r="E116" i="1"/>
  <c r="R95" i="1"/>
  <c r="E95" i="1"/>
  <c r="S95" i="1" s="1"/>
  <c r="E75" i="1"/>
  <c r="P28" i="5"/>
  <c r="P32" i="5" s="1"/>
  <c r="L28" i="5"/>
  <c r="L32" i="5" s="1"/>
  <c r="H28" i="5"/>
  <c r="H32" i="5" s="1"/>
  <c r="Q26" i="5"/>
  <c r="P26" i="5"/>
  <c r="O26" i="5"/>
  <c r="N26" i="5"/>
  <c r="M26" i="5"/>
  <c r="L26" i="5"/>
  <c r="K26" i="5"/>
  <c r="J26" i="5"/>
  <c r="I26" i="5"/>
  <c r="H26" i="5"/>
  <c r="G26" i="5"/>
  <c r="F26" i="5"/>
  <c r="D26" i="5"/>
  <c r="C26" i="5"/>
  <c r="S25" i="5"/>
  <c r="R25" i="5"/>
  <c r="E25" i="5"/>
  <c r="R24" i="5"/>
  <c r="S24" i="5" s="1"/>
  <c r="E24" i="5"/>
  <c r="R23" i="5"/>
  <c r="E23" i="5"/>
  <c r="S23" i="5" s="1"/>
  <c r="R22" i="5"/>
  <c r="E22" i="5"/>
  <c r="S22" i="5" s="1"/>
  <c r="S21" i="5"/>
  <c r="R21" i="5"/>
  <c r="E21" i="5"/>
  <c r="R20" i="5"/>
  <c r="S20" i="5" s="1"/>
  <c r="E20" i="5"/>
  <c r="R19" i="5"/>
  <c r="E19" i="5"/>
  <c r="S19" i="5" s="1"/>
  <c r="R18" i="5"/>
  <c r="E18" i="5"/>
  <c r="S18" i="5" s="1"/>
  <c r="S17" i="5"/>
  <c r="R17" i="5"/>
  <c r="E17" i="5"/>
  <c r="R16" i="5"/>
  <c r="S16" i="5" s="1"/>
  <c r="E16" i="5"/>
  <c r="R15" i="5"/>
  <c r="E15" i="5"/>
  <c r="S15" i="5" s="1"/>
  <c r="R14" i="5"/>
  <c r="E14" i="5"/>
  <c r="S14" i="5" s="1"/>
  <c r="S13" i="5"/>
  <c r="R13" i="5"/>
  <c r="E13" i="5"/>
  <c r="R12" i="5"/>
  <c r="S12" i="5" s="1"/>
  <c r="E12" i="5"/>
  <c r="E26" i="5" s="1"/>
  <c r="Q9" i="5"/>
  <c r="Q28" i="5" s="1"/>
  <c r="Q32" i="5" s="1"/>
  <c r="P9" i="5"/>
  <c r="O9" i="5"/>
  <c r="O28" i="5" s="1"/>
  <c r="O32" i="5" s="1"/>
  <c r="N9" i="5"/>
  <c r="N28" i="5" s="1"/>
  <c r="N32" i="5" s="1"/>
  <c r="M9" i="5"/>
  <c r="M28" i="5" s="1"/>
  <c r="M32" i="5" s="1"/>
  <c r="L9" i="5"/>
  <c r="K9" i="5"/>
  <c r="K28" i="5" s="1"/>
  <c r="K32" i="5" s="1"/>
  <c r="J9" i="5"/>
  <c r="J28" i="5" s="1"/>
  <c r="J32" i="5" s="1"/>
  <c r="I9" i="5"/>
  <c r="I28" i="5" s="1"/>
  <c r="I32" i="5" s="1"/>
  <c r="H9" i="5"/>
  <c r="G9" i="5"/>
  <c r="G28" i="5" s="1"/>
  <c r="G32" i="5" s="1"/>
  <c r="F9" i="5"/>
  <c r="F28" i="5" s="1"/>
  <c r="F32" i="5" s="1"/>
  <c r="D9" i="5"/>
  <c r="C9" i="5"/>
  <c r="R8" i="5"/>
  <c r="S8" i="5" s="1"/>
  <c r="E8" i="5"/>
  <c r="R7" i="5"/>
  <c r="S7" i="5" s="1"/>
  <c r="E7" i="5"/>
  <c r="R6" i="5"/>
  <c r="E6" i="5"/>
  <c r="R55" i="1"/>
  <c r="R54" i="1"/>
  <c r="R53" i="1"/>
  <c r="R50" i="1"/>
  <c r="R49" i="1"/>
  <c r="R46" i="1"/>
  <c r="R45" i="1"/>
  <c r="R40" i="1"/>
  <c r="R39" i="1"/>
  <c r="R36" i="1"/>
  <c r="R35" i="1"/>
  <c r="R34" i="1"/>
  <c r="R33" i="1"/>
  <c r="R32" i="1"/>
  <c r="R26" i="1"/>
  <c r="R20" i="1"/>
  <c r="R14" i="1"/>
  <c r="R13" i="1"/>
  <c r="R11" i="1"/>
  <c r="R10" i="1"/>
  <c r="R9" i="1"/>
  <c r="R8" i="1"/>
  <c r="E55" i="1"/>
  <c r="E54" i="1"/>
  <c r="E53" i="1"/>
  <c r="E50" i="1"/>
  <c r="E49" i="1"/>
  <c r="E46" i="1"/>
  <c r="E45" i="1"/>
  <c r="E40" i="1"/>
  <c r="E39" i="1"/>
  <c r="E36" i="1"/>
  <c r="E35" i="1"/>
  <c r="E34" i="1"/>
  <c r="E33" i="1"/>
  <c r="E32" i="1"/>
  <c r="E26" i="1"/>
  <c r="E20" i="1"/>
  <c r="S134" i="1" l="1"/>
  <c r="S20" i="1"/>
  <c r="S116" i="1"/>
  <c r="S170" i="1"/>
  <c r="S32" i="1"/>
  <c r="S36" i="1"/>
  <c r="S54" i="1"/>
  <c r="S26" i="1"/>
  <c r="S49" i="1"/>
  <c r="S34" i="1"/>
  <c r="S46" i="1"/>
  <c r="S39" i="1"/>
  <c r="S26" i="5"/>
  <c r="S6" i="5"/>
  <c r="S9" i="5" s="1"/>
  <c r="E9" i="5"/>
  <c r="S50" i="1"/>
  <c r="S55" i="1"/>
  <c r="S35" i="1"/>
  <c r="S33" i="1"/>
  <c r="S45" i="1"/>
  <c r="S40" i="1"/>
  <c r="R26" i="5"/>
  <c r="R9" i="5"/>
  <c r="S53" i="1"/>
  <c r="F32" i="4"/>
  <c r="G32" i="4" s="1"/>
  <c r="Q28" i="4"/>
  <c r="P28" i="4"/>
  <c r="O28" i="4"/>
  <c r="N28" i="4"/>
  <c r="M28" i="4"/>
  <c r="L28" i="4"/>
  <c r="K28" i="4"/>
  <c r="J28" i="4"/>
  <c r="I28" i="4"/>
  <c r="H28" i="4"/>
  <c r="G28" i="4"/>
  <c r="F28" i="4"/>
  <c r="Q29" i="2"/>
  <c r="P29" i="2"/>
  <c r="O29" i="2"/>
  <c r="N29" i="2"/>
  <c r="M29" i="2"/>
  <c r="L29" i="2"/>
  <c r="K29" i="2"/>
  <c r="J29" i="2"/>
  <c r="J33" i="2" s="1"/>
  <c r="K33" i="2" s="1"/>
  <c r="L33" i="2" s="1"/>
  <c r="M33" i="2" s="1"/>
  <c r="N33" i="2" s="1"/>
  <c r="O33" i="2" s="1"/>
  <c r="I29" i="2"/>
  <c r="H29" i="2"/>
  <c r="H33" i="2" s="1"/>
  <c r="I33" i="2" s="1"/>
  <c r="G29" i="2"/>
  <c r="F29" i="2"/>
  <c r="G33" i="2"/>
  <c r="F33" i="2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8" i="4"/>
  <c r="E7" i="4"/>
  <c r="E6" i="4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8" i="3"/>
  <c r="E7" i="3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9" i="2"/>
  <c r="E8" i="2"/>
  <c r="E7" i="2"/>
  <c r="E6" i="2"/>
  <c r="E14" i="1"/>
  <c r="S14" i="1" s="1"/>
  <c r="E13" i="1"/>
  <c r="S13" i="1" s="1"/>
  <c r="E11" i="1"/>
  <c r="S11" i="1" s="1"/>
  <c r="E10" i="1"/>
  <c r="S10" i="1" s="1"/>
  <c r="E9" i="1"/>
  <c r="S9" i="1" s="1"/>
  <c r="E8" i="1"/>
  <c r="S8" i="1" s="1"/>
  <c r="E7" i="1"/>
  <c r="E212" i="1"/>
  <c r="E211" i="1"/>
  <c r="E207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89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35" i="1"/>
  <c r="E133" i="1"/>
  <c r="E132" i="1"/>
  <c r="E131" i="1"/>
  <c r="E130" i="1"/>
  <c r="E129" i="1"/>
  <c r="E128" i="1"/>
  <c r="E127" i="1"/>
  <c r="E126" i="1"/>
  <c r="E125" i="1"/>
  <c r="H32" i="4" l="1"/>
  <c r="I32" i="4"/>
  <c r="J32" i="4" s="1"/>
  <c r="K32" i="4" s="1"/>
  <c r="L32" i="4" s="1"/>
  <c r="M32" i="4" s="1"/>
  <c r="N32" i="4" s="1"/>
  <c r="O32" i="4" s="1"/>
  <c r="P32" i="4" s="1"/>
  <c r="Q32" i="4" s="1"/>
  <c r="P33" i="2"/>
  <c r="Q33" i="2" s="1"/>
  <c r="Q26" i="4"/>
  <c r="P26" i="4"/>
  <c r="O26" i="4"/>
  <c r="N26" i="4"/>
  <c r="M26" i="4"/>
  <c r="L26" i="4"/>
  <c r="K26" i="4"/>
  <c r="J26" i="4"/>
  <c r="I26" i="4"/>
  <c r="H26" i="4"/>
  <c r="G26" i="4"/>
  <c r="F26" i="4"/>
  <c r="D26" i="4"/>
  <c r="C26" i="4"/>
  <c r="R25" i="4"/>
  <c r="S25" i="4"/>
  <c r="R24" i="4"/>
  <c r="S24" i="4" s="1"/>
  <c r="R23" i="4"/>
  <c r="R22" i="4"/>
  <c r="R21" i="4"/>
  <c r="S21" i="4"/>
  <c r="S20" i="4"/>
  <c r="R20" i="4"/>
  <c r="R19" i="4"/>
  <c r="R18" i="4"/>
  <c r="S18" i="4"/>
  <c r="R17" i="4"/>
  <c r="S17" i="4"/>
  <c r="R16" i="4"/>
  <c r="S16" i="4"/>
  <c r="R15" i="4"/>
  <c r="S15" i="4" s="1"/>
  <c r="R14" i="4"/>
  <c r="S14" i="4"/>
  <c r="R13" i="4"/>
  <c r="R12" i="4"/>
  <c r="E26" i="4"/>
  <c r="Q9" i="4"/>
  <c r="P9" i="4"/>
  <c r="O9" i="4"/>
  <c r="N9" i="4"/>
  <c r="M9" i="4"/>
  <c r="L9" i="4"/>
  <c r="K9" i="4"/>
  <c r="J9" i="4"/>
  <c r="I9" i="4"/>
  <c r="H9" i="4"/>
  <c r="G9" i="4"/>
  <c r="F9" i="4"/>
  <c r="D9" i="4"/>
  <c r="C9" i="4"/>
  <c r="R8" i="4"/>
  <c r="S8" i="4" s="1"/>
  <c r="R7" i="4"/>
  <c r="R6" i="4"/>
  <c r="S6" i="4" s="1"/>
  <c r="R12" i="3"/>
  <c r="S12" i="3" s="1"/>
  <c r="R13" i="3"/>
  <c r="R14" i="3"/>
  <c r="S14" i="3" s="1"/>
  <c r="R15" i="3"/>
  <c r="S15" i="3" s="1"/>
  <c r="R16" i="3"/>
  <c r="S16" i="3" s="1"/>
  <c r="R17" i="3"/>
  <c r="S17" i="3" s="1"/>
  <c r="S18" i="3"/>
  <c r="R18" i="3"/>
  <c r="R19" i="3"/>
  <c r="S19" i="3" s="1"/>
  <c r="R20" i="3"/>
  <c r="S20" i="3" s="1"/>
  <c r="R21" i="3"/>
  <c r="S21" i="3" s="1"/>
  <c r="R22" i="3"/>
  <c r="S22" i="3" s="1"/>
  <c r="R23" i="3"/>
  <c r="S23" i="3" s="1"/>
  <c r="R24" i="3"/>
  <c r="S24" i="3" s="1"/>
  <c r="R25" i="3"/>
  <c r="S25" i="3" s="1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C26" i="3"/>
  <c r="R7" i="3"/>
  <c r="S7" i="3" s="1"/>
  <c r="S9" i="3" s="1"/>
  <c r="R8" i="3"/>
  <c r="S8" i="3"/>
  <c r="E9" i="3"/>
  <c r="Q9" i="3"/>
  <c r="Q28" i="3" s="1"/>
  <c r="P9" i="3"/>
  <c r="O9" i="3"/>
  <c r="N9" i="3"/>
  <c r="M9" i="3"/>
  <c r="M28" i="3" s="1"/>
  <c r="L9" i="3"/>
  <c r="K9" i="3"/>
  <c r="J9" i="3"/>
  <c r="I9" i="3"/>
  <c r="I28" i="3" s="1"/>
  <c r="H9" i="3"/>
  <c r="G9" i="3"/>
  <c r="F9" i="3"/>
  <c r="D9" i="3"/>
  <c r="C9" i="3"/>
  <c r="R9" i="2"/>
  <c r="S9" i="2"/>
  <c r="R8" i="2"/>
  <c r="S8" i="2"/>
  <c r="R7" i="2"/>
  <c r="S7" i="2"/>
  <c r="R6" i="2"/>
  <c r="R10" i="2"/>
  <c r="E10" i="2"/>
  <c r="Q10" i="2"/>
  <c r="P10" i="2"/>
  <c r="O10" i="2"/>
  <c r="N10" i="2"/>
  <c r="M10" i="2"/>
  <c r="L10" i="2"/>
  <c r="K10" i="2"/>
  <c r="J10" i="2"/>
  <c r="I10" i="2"/>
  <c r="H10" i="2"/>
  <c r="G10" i="2"/>
  <c r="F10" i="2"/>
  <c r="D10" i="2"/>
  <c r="C10" i="2"/>
  <c r="S13" i="2"/>
  <c r="R13" i="2"/>
  <c r="S14" i="2"/>
  <c r="R14" i="2"/>
  <c r="R27" i="2"/>
  <c r="S15" i="2"/>
  <c r="R15" i="2"/>
  <c r="R16" i="2"/>
  <c r="S16" i="2"/>
  <c r="S17" i="2"/>
  <c r="R17" i="2"/>
  <c r="S18" i="2"/>
  <c r="R18" i="2"/>
  <c r="S19" i="2"/>
  <c r="R19" i="2"/>
  <c r="R20" i="2"/>
  <c r="S20" i="2"/>
  <c r="S21" i="2"/>
  <c r="R21" i="2"/>
  <c r="S22" i="2"/>
  <c r="R22" i="2"/>
  <c r="S23" i="2"/>
  <c r="R23" i="2"/>
  <c r="R24" i="2"/>
  <c r="S24" i="2"/>
  <c r="S25" i="2"/>
  <c r="R25" i="2"/>
  <c r="S26" i="2"/>
  <c r="R26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R100" i="1"/>
  <c r="D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C213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D208" i="1"/>
  <c r="C208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D190" i="1"/>
  <c r="C190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D172" i="1"/>
  <c r="C172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D136" i="1"/>
  <c r="C136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D118" i="1"/>
  <c r="C118" i="1"/>
  <c r="Q97" i="1"/>
  <c r="P97" i="1"/>
  <c r="O97" i="1"/>
  <c r="N97" i="1"/>
  <c r="M97" i="1"/>
  <c r="L97" i="1"/>
  <c r="K97" i="1"/>
  <c r="J97" i="1"/>
  <c r="I97" i="1"/>
  <c r="H97" i="1"/>
  <c r="G97" i="1"/>
  <c r="F97" i="1"/>
  <c r="D97" i="1"/>
  <c r="C97" i="1"/>
  <c r="Q77" i="1"/>
  <c r="P77" i="1"/>
  <c r="O77" i="1"/>
  <c r="N77" i="1"/>
  <c r="M77" i="1"/>
  <c r="L77" i="1"/>
  <c r="K77" i="1"/>
  <c r="J77" i="1"/>
  <c r="I77" i="1"/>
  <c r="H77" i="1"/>
  <c r="G77" i="1"/>
  <c r="F77" i="1"/>
  <c r="D77" i="1"/>
  <c r="C77" i="1"/>
  <c r="R212" i="1"/>
  <c r="R213" i="1" s="1"/>
  <c r="E213" i="1"/>
  <c r="R211" i="1"/>
  <c r="S211" i="1" s="1"/>
  <c r="R207" i="1"/>
  <c r="S207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R189" i="1"/>
  <c r="S189" i="1" s="1"/>
  <c r="R187" i="1"/>
  <c r="S187" i="1" s="1"/>
  <c r="R186" i="1"/>
  <c r="S186" i="1" s="1"/>
  <c r="R185" i="1"/>
  <c r="S185" i="1" s="1"/>
  <c r="R184" i="1"/>
  <c r="S184" i="1" s="1"/>
  <c r="R183" i="1"/>
  <c r="S183" i="1" s="1"/>
  <c r="R182" i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E190" i="1"/>
  <c r="R175" i="1"/>
  <c r="S175" i="1" s="1"/>
  <c r="R171" i="1"/>
  <c r="S171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35" i="1"/>
  <c r="S135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E124" i="1"/>
  <c r="R124" i="1"/>
  <c r="E123" i="1"/>
  <c r="R123" i="1"/>
  <c r="E122" i="1"/>
  <c r="R122" i="1"/>
  <c r="E121" i="1"/>
  <c r="R121" i="1"/>
  <c r="E117" i="1"/>
  <c r="R117" i="1"/>
  <c r="E115" i="1"/>
  <c r="R115" i="1"/>
  <c r="E114" i="1"/>
  <c r="R114" i="1"/>
  <c r="E113" i="1"/>
  <c r="R113" i="1"/>
  <c r="E112" i="1"/>
  <c r="R112" i="1"/>
  <c r="E111" i="1"/>
  <c r="R111" i="1"/>
  <c r="E110" i="1"/>
  <c r="R110" i="1"/>
  <c r="E109" i="1"/>
  <c r="R109" i="1"/>
  <c r="E108" i="1"/>
  <c r="R108" i="1"/>
  <c r="E107" i="1"/>
  <c r="R107" i="1"/>
  <c r="E106" i="1"/>
  <c r="R106" i="1"/>
  <c r="E105" i="1"/>
  <c r="R105" i="1"/>
  <c r="E104" i="1"/>
  <c r="R104" i="1"/>
  <c r="E103" i="1"/>
  <c r="R103" i="1"/>
  <c r="E100" i="1"/>
  <c r="E96" i="1"/>
  <c r="R96" i="1"/>
  <c r="E94" i="1"/>
  <c r="R94" i="1"/>
  <c r="E93" i="1"/>
  <c r="R93" i="1"/>
  <c r="E92" i="1"/>
  <c r="R92" i="1"/>
  <c r="E91" i="1"/>
  <c r="R91" i="1"/>
  <c r="E90" i="1"/>
  <c r="R90" i="1"/>
  <c r="E89" i="1"/>
  <c r="R89" i="1"/>
  <c r="E88" i="1"/>
  <c r="R88" i="1"/>
  <c r="E87" i="1"/>
  <c r="R87" i="1"/>
  <c r="E86" i="1"/>
  <c r="R86" i="1"/>
  <c r="E85" i="1"/>
  <c r="R85" i="1"/>
  <c r="E84" i="1"/>
  <c r="R84" i="1"/>
  <c r="E83" i="1"/>
  <c r="R83" i="1"/>
  <c r="E82" i="1"/>
  <c r="R82" i="1"/>
  <c r="E76" i="1"/>
  <c r="R76" i="1"/>
  <c r="E74" i="1"/>
  <c r="R74" i="1"/>
  <c r="E73" i="1"/>
  <c r="R73" i="1"/>
  <c r="E72" i="1"/>
  <c r="R72" i="1"/>
  <c r="E71" i="1"/>
  <c r="R71" i="1"/>
  <c r="E70" i="1"/>
  <c r="R70" i="1"/>
  <c r="E69" i="1"/>
  <c r="R69" i="1"/>
  <c r="E68" i="1"/>
  <c r="R68" i="1"/>
  <c r="E67" i="1"/>
  <c r="R67" i="1"/>
  <c r="E66" i="1"/>
  <c r="R66" i="1"/>
  <c r="E65" i="1"/>
  <c r="R65" i="1"/>
  <c r="E64" i="1"/>
  <c r="R64" i="1"/>
  <c r="E63" i="1"/>
  <c r="R63" i="1"/>
  <c r="R62" i="1"/>
  <c r="E79" i="1"/>
  <c r="R7" i="1"/>
  <c r="E62" i="1"/>
  <c r="Q57" i="1"/>
  <c r="P57" i="1"/>
  <c r="O57" i="1"/>
  <c r="N57" i="1"/>
  <c r="M57" i="1"/>
  <c r="L57" i="1"/>
  <c r="K57" i="1"/>
  <c r="J57" i="1"/>
  <c r="I57" i="1"/>
  <c r="H57" i="1"/>
  <c r="G57" i="1"/>
  <c r="F57" i="1"/>
  <c r="D57" i="1"/>
  <c r="C57" i="1"/>
  <c r="S27" i="2"/>
  <c r="S6" i="2"/>
  <c r="S10" i="2"/>
  <c r="S13" i="3"/>
  <c r="E57" i="1"/>
  <c r="E26" i="3"/>
  <c r="E172" i="1"/>
  <c r="E208" i="1"/>
  <c r="H28" i="3" l="1"/>
  <c r="H32" i="3" s="1"/>
  <c r="I32" i="3" s="1"/>
  <c r="P28" i="3"/>
  <c r="R9" i="3"/>
  <c r="E28" i="3"/>
  <c r="E32" i="3" s="1"/>
  <c r="L28" i="3"/>
  <c r="R26" i="3"/>
  <c r="J28" i="3"/>
  <c r="J32" i="3" s="1"/>
  <c r="K32" i="3" s="1"/>
  <c r="L32" i="3" s="1"/>
  <c r="M32" i="3" s="1"/>
  <c r="N32" i="3" s="1"/>
  <c r="O32" i="3" s="1"/>
  <c r="P32" i="3" s="1"/>
  <c r="Q32" i="3" s="1"/>
  <c r="G28" i="3"/>
  <c r="K28" i="3"/>
  <c r="O28" i="3"/>
  <c r="F28" i="3"/>
  <c r="F32" i="3" s="1"/>
  <c r="N28" i="3"/>
  <c r="S26" i="3"/>
  <c r="S100" i="1"/>
  <c r="S88" i="1"/>
  <c r="S92" i="1"/>
  <c r="S106" i="1"/>
  <c r="S114" i="1"/>
  <c r="R208" i="1"/>
  <c r="S122" i="1"/>
  <c r="S124" i="1"/>
  <c r="S123" i="1"/>
  <c r="S83" i="1"/>
  <c r="S85" i="1"/>
  <c r="S87" i="1"/>
  <c r="S89" i="1"/>
  <c r="S91" i="1"/>
  <c r="S93" i="1"/>
  <c r="S96" i="1"/>
  <c r="S103" i="1"/>
  <c r="S105" i="1"/>
  <c r="S109" i="1"/>
  <c r="S113" i="1"/>
  <c r="S115" i="1"/>
  <c r="S121" i="1"/>
  <c r="S72" i="1"/>
  <c r="R97" i="1"/>
  <c r="S67" i="1"/>
  <c r="S73" i="1"/>
  <c r="S76" i="1"/>
  <c r="S82" i="1"/>
  <c r="S63" i="1"/>
  <c r="S69" i="1"/>
  <c r="S111" i="1"/>
  <c r="S112" i="1"/>
  <c r="S64" i="1"/>
  <c r="S68" i="1"/>
  <c r="R77" i="1"/>
  <c r="S66" i="1"/>
  <c r="S84" i="1"/>
  <c r="R172" i="1"/>
  <c r="S70" i="1"/>
  <c r="S74" i="1"/>
  <c r="S86" i="1"/>
  <c r="S90" i="1"/>
  <c r="S94" i="1"/>
  <c r="S104" i="1"/>
  <c r="S108" i="1"/>
  <c r="S110" i="1"/>
  <c r="S117" i="1"/>
  <c r="S193" i="1"/>
  <c r="S208" i="1" s="1"/>
  <c r="R118" i="1"/>
  <c r="S71" i="1"/>
  <c r="S107" i="1"/>
  <c r="E77" i="1"/>
  <c r="J215" i="1"/>
  <c r="J217" i="1" s="1"/>
  <c r="H215" i="1"/>
  <c r="H217" i="1" s="1"/>
  <c r="P215" i="1"/>
  <c r="P217" i="1" s="1"/>
  <c r="F215" i="1"/>
  <c r="F217" i="1" s="1"/>
  <c r="F221" i="1" s="1"/>
  <c r="S190" i="1"/>
  <c r="G215" i="1"/>
  <c r="G217" i="1" s="1"/>
  <c r="E118" i="1"/>
  <c r="S65" i="1"/>
  <c r="S62" i="1"/>
  <c r="S212" i="1"/>
  <c r="S213" i="1" s="1"/>
  <c r="R190" i="1"/>
  <c r="R136" i="1"/>
  <c r="E136" i="1"/>
  <c r="S172" i="1"/>
  <c r="N215" i="1"/>
  <c r="N217" i="1" s="1"/>
  <c r="Q215" i="1"/>
  <c r="Q217" i="1" s="1"/>
  <c r="D215" i="1"/>
  <c r="M215" i="1"/>
  <c r="M217" i="1" s="1"/>
  <c r="I215" i="1"/>
  <c r="I217" i="1" s="1"/>
  <c r="K215" i="1"/>
  <c r="K217" i="1" s="1"/>
  <c r="O215" i="1"/>
  <c r="O217" i="1" s="1"/>
  <c r="L215" i="1"/>
  <c r="L217" i="1" s="1"/>
  <c r="R57" i="1"/>
  <c r="S7" i="4"/>
  <c r="S9" i="4" s="1"/>
  <c r="S12" i="4"/>
  <c r="S23" i="4"/>
  <c r="R26" i="4"/>
  <c r="S19" i="4"/>
  <c r="E9" i="4"/>
  <c r="S13" i="4"/>
  <c r="S22" i="4"/>
  <c r="R9" i="4"/>
  <c r="S7" i="1"/>
  <c r="S57" i="1" s="1"/>
  <c r="G32" i="3" l="1"/>
  <c r="S136" i="1"/>
  <c r="S118" i="1"/>
  <c r="S97" i="1"/>
  <c r="S77" i="1"/>
  <c r="R215" i="1"/>
  <c r="E215" i="1"/>
  <c r="E217" i="1" s="1"/>
  <c r="E221" i="1" s="1"/>
  <c r="G221" i="1"/>
  <c r="H221" i="1" s="1"/>
  <c r="I221" i="1" s="1"/>
  <c r="J221" i="1" s="1"/>
  <c r="K221" i="1" s="1"/>
  <c r="L221" i="1" s="1"/>
  <c r="M221" i="1" s="1"/>
  <c r="N221" i="1" s="1"/>
  <c r="O221" i="1" s="1"/>
  <c r="P221" i="1" s="1"/>
  <c r="Q221" i="1" s="1"/>
  <c r="S26" i="4"/>
  <c r="S215" i="1" l="1"/>
</calcChain>
</file>

<file path=xl/sharedStrings.xml><?xml version="1.0" encoding="utf-8"?>
<sst xmlns="http://schemas.openxmlformats.org/spreadsheetml/2006/main" count="413" uniqueCount="121">
  <si>
    <t>REVENUE-EXPENDITURE BUDGET RECORD</t>
  </si>
  <si>
    <t>Account</t>
  </si>
  <si>
    <t>Budget</t>
  </si>
  <si>
    <t>Amendment</t>
  </si>
  <si>
    <t xml:space="preserve">Final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</si>
  <si>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</si>
  <si>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</si>
  <si>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</si>
  <si>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</si>
  <si>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</si>
  <si>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</si>
  <si>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</si>
  <si>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</si>
  <si>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</si>
  <si>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</si>
  <si>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</si>
  <si>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</t>
  </si>
  <si>
    <t>Date</t>
  </si>
  <si>
    <t>Balance</t>
  </si>
  <si>
    <t>Adopted</t>
  </si>
  <si>
    <t>REVENUE:</t>
  </si>
  <si>
    <t>Property Taxes - Current</t>
  </si>
  <si>
    <t>Property Taxes - Delinquent</t>
  </si>
  <si>
    <t>General Sales Tax</t>
  </si>
  <si>
    <t>Penalties and Interest on Del Taxes</t>
  </si>
  <si>
    <t>Bank Franchise Tax</t>
  </si>
  <si>
    <t>Liquor Tax Reversion</t>
  </si>
  <si>
    <t>Motor Vehicle Licenses</t>
  </si>
  <si>
    <t>Fire Insurance Premium Reversion</t>
  </si>
  <si>
    <t>Local Govt Highway and Bridge Fund</t>
  </si>
  <si>
    <t>Couty Road Tax 25%</t>
  </si>
  <si>
    <t>County Wheel Tax</t>
  </si>
  <si>
    <t>Rubble Site Charge</t>
  </si>
  <si>
    <t>Swimming Pool Fees</t>
  </si>
  <si>
    <t>Recreation Program Fees</t>
  </si>
  <si>
    <t>Investment Earnings</t>
  </si>
  <si>
    <t>Liquor Operating Agreement Income</t>
  </si>
  <si>
    <t>TOTAL REVENUE</t>
  </si>
  <si>
    <t>January</t>
  </si>
  <si>
    <t>TOTAL EXPENDITURES:</t>
  </si>
  <si>
    <t xml:space="preserve">  Salaries and Wages</t>
  </si>
  <si>
    <t xml:space="preserve">  Employer Share OASI</t>
  </si>
  <si>
    <t xml:space="preserve">  Employer share Medicare</t>
  </si>
  <si>
    <t xml:space="preserve">  Employer Share Retirement</t>
  </si>
  <si>
    <t xml:space="preserve">  Workmen's Compensation</t>
  </si>
  <si>
    <t xml:space="preserve">  Group Insurance</t>
  </si>
  <si>
    <t xml:space="preserve">  Insurance</t>
  </si>
  <si>
    <t xml:space="preserve">  Services and Fees</t>
  </si>
  <si>
    <t xml:space="preserve">  Publishing</t>
  </si>
  <si>
    <t xml:space="preserve">  Rentals</t>
  </si>
  <si>
    <t xml:space="preserve">  Travel and Conference</t>
  </si>
  <si>
    <t xml:space="preserve">  Utilities</t>
  </si>
  <si>
    <t>Principal</t>
  </si>
  <si>
    <t>Interest</t>
  </si>
  <si>
    <t>TOTAL EXPENDITURES</t>
  </si>
  <si>
    <t>NA</t>
  </si>
  <si>
    <t>Total General Government Buildings</t>
  </si>
  <si>
    <t>Total Debt Service</t>
  </si>
  <si>
    <t>WATER FUND</t>
  </si>
  <si>
    <t>Metered Wate Sales</t>
  </si>
  <si>
    <t>Bulk Water Sales</t>
  </si>
  <si>
    <t>Sale of Supplies and Materials</t>
  </si>
  <si>
    <t>Other</t>
  </si>
  <si>
    <t>EXPENDITURES:</t>
  </si>
  <si>
    <t>SEWER FUND</t>
  </si>
  <si>
    <t>Sewer Sales</t>
  </si>
  <si>
    <t>GARBAGE FUND</t>
  </si>
  <si>
    <t>Garbage Sales</t>
  </si>
  <si>
    <t>Total Garbage Revenue</t>
  </si>
  <si>
    <t>Total Sewer Revenue</t>
  </si>
  <si>
    <t>Total Water Revenue</t>
  </si>
  <si>
    <t>Total Water Expenditures</t>
  </si>
  <si>
    <t>Total Sewer Expenditures</t>
  </si>
  <si>
    <t>Total Garbage Expenditures</t>
  </si>
  <si>
    <r>
      <t>R</t>
    </r>
    <r>
      <rPr>
        <b/>
        <sz val="10"/>
        <rFont val="Arial"/>
        <family val="2"/>
      </rPr>
      <t>EVENUE OVER (UNDER) EXPENDITURES</t>
    </r>
  </si>
  <si>
    <t>BEGINNING CASH BALANCE</t>
  </si>
  <si>
    <t>ENDING CASH BALANCE</t>
  </si>
  <si>
    <t>Note: You will need to enter the beginning cash balance for each month which should agree with the ending cash balance of the previous month.</t>
  </si>
  <si>
    <t>Note:  By adding a column you should be able to list each budget supplement or contingency transfer.  Be sure to copy and adjust the new supplement or contingency transfer totals.</t>
  </si>
  <si>
    <t>Note:  If you add or delete expenditure departments, be sure to adjust the formulas for TOTAL EXPENDITURES.  You may also choose to delete non-applicable objects within each department to fit your budgeted expenditures..</t>
  </si>
  <si>
    <t>Federal Grants</t>
  </si>
  <si>
    <t>Federal Shared Revenue</t>
  </si>
  <si>
    <t>Federal Payments in Lieu of Taxes</t>
  </si>
  <si>
    <t>State Grants</t>
  </si>
  <si>
    <t>State Shared Revenue:</t>
  </si>
  <si>
    <t>Refuge Collection Charges</t>
  </si>
  <si>
    <t>Rentals</t>
  </si>
  <si>
    <t>Sanitation:</t>
  </si>
  <si>
    <t>??  Department:</t>
  </si>
  <si>
    <t>Total ??  Department</t>
  </si>
  <si>
    <t>ELECTRIC FUND</t>
  </si>
  <si>
    <t xml:space="preserve">  Repairs and Maintenance</t>
  </si>
  <si>
    <t xml:space="preserve">  Supplies and Materials</t>
  </si>
  <si>
    <t xml:space="preserve">  Machinery and Equipment</t>
  </si>
  <si>
    <t>Electric Sales</t>
  </si>
  <si>
    <t>Alcoholic Beverage License</t>
  </si>
  <si>
    <t>Taxes</t>
  </si>
  <si>
    <t>License and Permits</t>
  </si>
  <si>
    <t>Intergovernmental Revenue</t>
  </si>
  <si>
    <t>Charges for Goods and Services</t>
  </si>
  <si>
    <t>Miscellaneous Revenue</t>
  </si>
  <si>
    <t>County Shared Revenue</t>
  </si>
  <si>
    <t>Culture-Recreation</t>
  </si>
  <si>
    <t>Total Sanitation</t>
  </si>
  <si>
    <t>Total Finance Officer</t>
  </si>
  <si>
    <t>Total Highways and Streets</t>
  </si>
  <si>
    <t>GENERAL FUND</t>
  </si>
  <si>
    <t>Example 4</t>
  </si>
  <si>
    <t>411.1 Board, Council, or Commission:</t>
  </si>
  <si>
    <t>411.5 Contingency</t>
  </si>
  <si>
    <t>414.2 Finance Officer</t>
  </si>
  <si>
    <t>414.1 Attorney:</t>
  </si>
  <si>
    <t>419.2 General Government Buildings:</t>
  </si>
  <si>
    <t>421 Police:</t>
  </si>
  <si>
    <t xml:space="preserve">Total Police </t>
  </si>
  <si>
    <t>422 Fire:</t>
  </si>
  <si>
    <t>Total Board, Council, or Commission</t>
  </si>
  <si>
    <t>Total Fire</t>
  </si>
  <si>
    <t>431 Highways and Streets:</t>
  </si>
  <si>
    <t>432 Sanitation:</t>
  </si>
  <si>
    <t>470 Debt Service: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</si>
</sst>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);[Red]\(0.00\)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0" fontId="0" fillId="0" borderId="0" xfId="0" applyNumberFormat="1"/>
    <xf numFmtId="40" fontId="2" fillId="0" borderId="0" xfId="0" applyNumberFormat="1" applyFont="1" applyAlignment="1">
      <alignment horizontal="center"/>
    </xf>
    <xf numFmtId="40" fontId="2" fillId="0" borderId="1" xfId="0" applyNumberFormat="1" applyFont="1" applyBorder="1" applyAlignment="1">
      <alignment horizontal="center"/>
    </xf>
    <xf numFmtId="40" fontId="0" fillId="0" borderId="0" xfId="0" applyNumberFormat="1" applyBorder="1"/>
    <xf numFmtId="40" fontId="3" fillId="0" borderId="0" xfId="0" applyNumberFormat="1" applyFont="1" applyFill="1" applyBorder="1" applyAlignment="1">
      <alignment horizontal="center"/>
    </xf>
    <xf numFmtId="40" fontId="2" fillId="0" borderId="0" xfId="0" applyNumberFormat="1" applyFont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40" fontId="0" fillId="0" borderId="3" xfId="0" applyNumberFormat="1" applyBorder="1"/>
    <xf numFmtId="40" fontId="0" fillId="0" borderId="4" xfId="0" applyNumberFormat="1" applyBorder="1"/>
    <xf numFmtId="40" fontId="0" fillId="0" borderId="0" xfId="0" applyNumberFormat="1" applyAlignment="1">
      <alignment horizontal="center"/>
    </xf>
    <xf numFmtId="40" fontId="0" fillId="0" borderId="5" xfId="0" applyNumberFormat="1" applyBorder="1"/>
    <xf numFmtId="0" fontId="2" fillId="0" borderId="0" xfId="0" applyFont="1"/>
    <xf numFmtId="0" fontId="0" fillId="0" borderId="0" xfId="0" applyAlignment="1">
      <alignment horizontal="center"/>
    </xf>
    <xf numFmtId="40" fontId="2" fillId="0" borderId="2" xfId="0" applyNumberFormat="1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40" fontId="0" fillId="0" borderId="0" xfId="0" applyNumberFormat="1" applyAlignment="1">
      <alignment horizontal="left"/>
    </xf>
    <xf numFmtId="164" fontId="4" fillId="0" borderId="0" xfId="0" applyNumberFormat="1" applyFont="1"/>
    <xf numFmtId="40" fontId="0" fillId="0" borderId="1" xfId="0" applyNumberFormat="1" applyBorder="1"/>
    <xf numFmtId="40" fontId="0" fillId="0" borderId="0" xfId="0" applyNumberFormat="1" applyFill="1"/>
    <xf numFmtId="40" fontId="2" fillId="0" borderId="0" xfId="0" applyNumberFormat="1" applyFont="1" applyFill="1"/>
    <xf numFmtId="40" fontId="0" fillId="0" borderId="3" xfId="0" applyNumberFormat="1" applyFill="1" applyBorder="1"/>
    <xf numFmtId="40" fontId="0" fillId="0" borderId="4" xfId="0" applyNumberFormat="1" applyFill="1" applyBorder="1"/>
    <xf numFmtId="40" fontId="0" fillId="0" borderId="5" xfId="0" applyNumberFormat="1" applyFill="1" applyBorder="1"/>
    <xf numFmtId="0" fontId="0" fillId="0" borderId="0" xfId="0" applyFill="1"/>
    <xf numFmtId="164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8"/>
  <sheetViews>
    <sheetView tabSelected="1" zoomScaleNormal="100" workbookViewId="0">
      <pane xSplit="5" ySplit="4" topLeftCell="F199" activePane="bottomRight" state="frozen"/>
      <selection activeCell="F5" sqref="F5"/>
      <selection pane="topRight" activeCell="F5" sqref="F5"/>
      <selection pane="bottomLeft" activeCell="F5" sqref="F5"/>
      <selection pane="bottomRight" activeCell="B244" sqref="B244"/>
    </sheetView>
  </sheetViews>
  <sheetFormatPr defaultRowHeight="12.75" x14ac:dyDescent="0.2"/>
  <cols>
    <col min="1" max="1" width="9.140625" style="7"/>
    <col min="2" max="2" width="31.5703125" style="1" customWidth="1"/>
    <col min="3" max="3" width="9.85546875" style="20" customWidth="1"/>
    <col min="4" max="4" width="13.5703125" style="1" customWidth="1"/>
    <col min="5" max="5" width="10.28515625" style="1" customWidth="1"/>
    <col min="6" max="6" width="9.85546875" style="1" customWidth="1"/>
    <col min="7" max="7" width="11" style="1" customWidth="1"/>
    <col min="8" max="8" width="9.42578125" style="1" customWidth="1"/>
    <col min="9" max="9" width="9.28515625" style="1" customWidth="1"/>
    <col min="10" max="10" width="8.42578125" style="1" customWidth="1"/>
    <col min="11" max="11" width="8.85546875" style="1" customWidth="1"/>
    <col min="12" max="12" width="8.7109375" style="1" customWidth="1"/>
    <col min="13" max="13" width="7.85546875" style="1" customWidth="1"/>
    <col min="14" max="14" width="11.5703125" style="1" customWidth="1"/>
    <col min="15" max="15" width="9.5703125" style="1" customWidth="1"/>
    <col min="16" max="16" width="11" style="1" customWidth="1"/>
    <col min="17" max="17" width="11.5703125" style="1" customWidth="1"/>
    <col min="18" max="18" width="9.140625" style="1"/>
    <col min="19" max="19" width="12" style="1" customWidth="1"/>
    <col min="20" max="16384" width="9.140625" style="1"/>
  </cols>
  <sheetData>
    <row r="1" spans="1:29" x14ac:dyDescent="0.2">
      <c r="A1" s="8" t="s">
        <v>107</v>
      </c>
      <c r="C1" s="21" t="s">
        <v>0</v>
      </c>
    </row>
    <row r="2" spans="1:29" x14ac:dyDescent="0.2">
      <c r="B2" s="29" t="s">
        <v>106</v>
      </c>
    </row>
    <row r="3" spans="1:29" x14ac:dyDescent="0.2">
      <c r="B3" s="2"/>
      <c r="C3" s="16" t="s">
        <v>19</v>
      </c>
      <c r="D3" s="16" t="s">
        <v>2</v>
      </c>
      <c r="E3" s="16" t="s">
        <v>4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 t="s">
        <v>16</v>
      </c>
      <c r="S3" s="16" t="s">
        <v>2</v>
      </c>
      <c r="T3" s="6"/>
      <c r="U3" s="6"/>
      <c r="V3" s="6"/>
      <c r="W3" s="6"/>
      <c r="X3" s="6"/>
      <c r="Y3" s="2"/>
      <c r="Z3" s="2"/>
      <c r="AA3" s="2"/>
      <c r="AB3" s="2"/>
      <c r="AC3" s="2"/>
    </row>
    <row r="4" spans="1:29" ht="13.5" thickBot="1" x14ac:dyDescent="0.25">
      <c r="B4" s="3" t="s">
        <v>1</v>
      </c>
      <c r="C4" s="15" t="s">
        <v>2</v>
      </c>
      <c r="D4" s="15" t="s">
        <v>3</v>
      </c>
      <c r="E4" s="15" t="s">
        <v>2</v>
      </c>
      <c r="F4" s="15" t="s">
        <v>38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17</v>
      </c>
      <c r="S4" s="15" t="s">
        <v>18</v>
      </c>
      <c r="T4" s="2"/>
      <c r="U4" s="2"/>
      <c r="V4" s="2"/>
      <c r="W4" s="2"/>
    </row>
    <row r="5" spans="1:29" x14ac:dyDescent="0.2">
      <c r="A5" s="8" t="s">
        <v>20</v>
      </c>
    </row>
    <row r="6" spans="1:29" x14ac:dyDescent="0.2">
      <c r="A6" s="26">
        <v>311</v>
      </c>
      <c r="B6" s="1" t="s">
        <v>96</v>
      </c>
    </row>
    <row r="7" spans="1:29" x14ac:dyDescent="0.2">
      <c r="A7" s="7">
        <v>311.01</v>
      </c>
      <c r="B7" s="1" t="s">
        <v>21</v>
      </c>
      <c r="E7" s="1">
        <f t="shared" ref="E7:E55" si="0">SUM(C7:D7)</f>
        <v>0</v>
      </c>
      <c r="R7" s="1">
        <f>SUM(F7:Q7)</f>
        <v>0</v>
      </c>
      <c r="S7" s="1">
        <f t="shared" ref="S7" si="1">+R7-E7</f>
        <v>0</v>
      </c>
    </row>
    <row r="8" spans="1:29" x14ac:dyDescent="0.2">
      <c r="A8" s="7">
        <v>311.02</v>
      </c>
      <c r="B8" s="1" t="s">
        <v>22</v>
      </c>
      <c r="E8" s="1">
        <f t="shared" si="0"/>
        <v>0</v>
      </c>
      <c r="R8" s="1">
        <f t="shared" ref="R8:R55" si="2">SUM(F8:Q8)</f>
        <v>0</v>
      </c>
      <c r="S8" s="1">
        <f t="shared" ref="S8:S55" si="3">+R8-E8</f>
        <v>0</v>
      </c>
    </row>
    <row r="9" spans="1:29" x14ac:dyDescent="0.2">
      <c r="A9" s="7">
        <v>313</v>
      </c>
      <c r="B9" s="1" t="s">
        <v>23</v>
      </c>
      <c r="E9" s="1">
        <f t="shared" si="0"/>
        <v>0</v>
      </c>
      <c r="R9" s="1">
        <f t="shared" si="2"/>
        <v>0</v>
      </c>
      <c r="S9" s="1">
        <f t="shared" si="3"/>
        <v>0</v>
      </c>
    </row>
    <row r="10" spans="1:29" x14ac:dyDescent="0.2">
      <c r="A10" s="7">
        <v>319</v>
      </c>
      <c r="B10" s="1" t="s">
        <v>24</v>
      </c>
      <c r="E10" s="1">
        <f t="shared" si="0"/>
        <v>0</v>
      </c>
      <c r="R10" s="1">
        <f t="shared" si="2"/>
        <v>0</v>
      </c>
      <c r="S10" s="1">
        <f t="shared" si="3"/>
        <v>0</v>
      </c>
    </row>
    <row r="11" spans="1:29" x14ac:dyDescent="0.2">
      <c r="E11" s="1">
        <f t="shared" si="0"/>
        <v>0</v>
      </c>
      <c r="R11" s="1">
        <f t="shared" si="2"/>
        <v>0</v>
      </c>
      <c r="S11" s="1">
        <f t="shared" si="3"/>
        <v>0</v>
      </c>
    </row>
    <row r="12" spans="1:29" x14ac:dyDescent="0.2">
      <c r="A12" s="27">
        <v>320</v>
      </c>
      <c r="B12" s="1" t="s">
        <v>97</v>
      </c>
    </row>
    <row r="13" spans="1:29" x14ac:dyDescent="0.2">
      <c r="A13" s="7">
        <v>321</v>
      </c>
      <c r="B13" s="1" t="s">
        <v>95</v>
      </c>
      <c r="E13" s="1">
        <f t="shared" si="0"/>
        <v>0</v>
      </c>
      <c r="R13" s="1">
        <f t="shared" si="2"/>
        <v>0</v>
      </c>
      <c r="S13" s="1">
        <f t="shared" si="3"/>
        <v>0</v>
      </c>
    </row>
    <row r="14" spans="1:29" x14ac:dyDescent="0.2">
      <c r="A14" s="7">
        <v>322</v>
      </c>
      <c r="E14" s="1">
        <f t="shared" si="0"/>
        <v>0</v>
      </c>
      <c r="R14" s="1">
        <f t="shared" si="2"/>
        <v>0</v>
      </c>
      <c r="S14" s="1">
        <f t="shared" si="3"/>
        <v>0</v>
      </c>
    </row>
    <row r="16" spans="1:29" x14ac:dyDescent="0.2">
      <c r="A16" s="27">
        <v>330</v>
      </c>
      <c r="B16" s="1" t="s">
        <v>98</v>
      </c>
    </row>
    <row r="17" spans="1:19" x14ac:dyDescent="0.2">
      <c r="A17" s="28">
        <v>330.01</v>
      </c>
      <c r="E17" s="1">
        <f t="shared" ref="E17" si="4">SUM(C17:D17)</f>
        <v>0</v>
      </c>
      <c r="R17" s="1">
        <f t="shared" ref="R17" si="5">SUM(F17:Q17)</f>
        <v>0</v>
      </c>
      <c r="S17" s="1">
        <f t="shared" ref="S17" si="6">+R17-E17</f>
        <v>0</v>
      </c>
    </row>
    <row r="18" spans="1:19" x14ac:dyDescent="0.2">
      <c r="A18" s="28"/>
    </row>
    <row r="19" spans="1:19" x14ac:dyDescent="0.2">
      <c r="A19" s="27">
        <v>331</v>
      </c>
      <c r="B19" s="1" t="s">
        <v>80</v>
      </c>
    </row>
    <row r="20" spans="1:19" x14ac:dyDescent="0.2">
      <c r="A20" s="28">
        <v>331.01</v>
      </c>
      <c r="E20" s="1">
        <f t="shared" si="0"/>
        <v>0</v>
      </c>
      <c r="R20" s="1">
        <f t="shared" si="2"/>
        <v>0</v>
      </c>
      <c r="S20" s="1">
        <f t="shared" si="3"/>
        <v>0</v>
      </c>
    </row>
    <row r="21" spans="1:19" x14ac:dyDescent="0.2">
      <c r="A21" s="28"/>
    </row>
    <row r="22" spans="1:19" x14ac:dyDescent="0.2">
      <c r="A22" s="27">
        <v>332</v>
      </c>
      <c r="B22" s="1" t="s">
        <v>81</v>
      </c>
    </row>
    <row r="23" spans="1:19" x14ac:dyDescent="0.2">
      <c r="A23" s="28">
        <v>332.01</v>
      </c>
      <c r="E23" s="1">
        <f t="shared" ref="E23" si="7">SUM(C23:D23)</f>
        <v>0</v>
      </c>
      <c r="R23" s="1">
        <f t="shared" ref="R23" si="8">SUM(F23:Q23)</f>
        <v>0</v>
      </c>
      <c r="S23" s="1">
        <f t="shared" ref="S23" si="9">+R23-E23</f>
        <v>0</v>
      </c>
    </row>
    <row r="24" spans="1:19" x14ac:dyDescent="0.2">
      <c r="A24" s="27"/>
    </row>
    <row r="25" spans="1:19" x14ac:dyDescent="0.2">
      <c r="A25" s="27">
        <v>333</v>
      </c>
      <c r="B25" s="1" t="s">
        <v>82</v>
      </c>
    </row>
    <row r="26" spans="1:19" x14ac:dyDescent="0.2">
      <c r="A26" s="28">
        <v>333.01</v>
      </c>
      <c r="E26" s="1">
        <f t="shared" si="0"/>
        <v>0</v>
      </c>
      <c r="R26" s="1">
        <f t="shared" si="2"/>
        <v>0</v>
      </c>
      <c r="S26" s="1">
        <f t="shared" si="3"/>
        <v>0</v>
      </c>
    </row>
    <row r="27" spans="1:19" x14ac:dyDescent="0.2">
      <c r="A27" s="28"/>
    </row>
    <row r="28" spans="1:19" x14ac:dyDescent="0.2">
      <c r="A28" s="27">
        <v>334</v>
      </c>
      <c r="B28" s="1" t="s">
        <v>83</v>
      </c>
    </row>
    <row r="29" spans="1:19" x14ac:dyDescent="0.2">
      <c r="A29" s="28">
        <v>334.01</v>
      </c>
      <c r="E29" s="1">
        <f t="shared" ref="E29" si="10">SUM(C29:D29)</f>
        <v>0</v>
      </c>
      <c r="R29" s="1">
        <f t="shared" ref="R29" si="11">SUM(F29:Q29)</f>
        <v>0</v>
      </c>
      <c r="S29" s="1">
        <f t="shared" ref="S29" si="12">+R29-E29</f>
        <v>0</v>
      </c>
    </row>
    <row r="31" spans="1:19" x14ac:dyDescent="0.2">
      <c r="A31" s="27">
        <v>335</v>
      </c>
      <c r="B31" s="1" t="s">
        <v>84</v>
      </c>
    </row>
    <row r="32" spans="1:19" x14ac:dyDescent="0.2">
      <c r="A32" s="7">
        <v>335.01</v>
      </c>
      <c r="B32" s="1" t="s">
        <v>25</v>
      </c>
      <c r="E32" s="1">
        <f t="shared" si="0"/>
        <v>0</v>
      </c>
      <c r="R32" s="1">
        <f t="shared" si="2"/>
        <v>0</v>
      </c>
      <c r="S32" s="1">
        <f t="shared" si="3"/>
        <v>0</v>
      </c>
    </row>
    <row r="33" spans="1:19" x14ac:dyDescent="0.2">
      <c r="A33" s="7">
        <v>335.03</v>
      </c>
      <c r="B33" s="1" t="s">
        <v>26</v>
      </c>
      <c r="E33" s="1">
        <f t="shared" si="0"/>
        <v>0</v>
      </c>
      <c r="R33" s="1">
        <f t="shared" si="2"/>
        <v>0</v>
      </c>
      <c r="S33" s="1">
        <f t="shared" si="3"/>
        <v>0</v>
      </c>
    </row>
    <row r="34" spans="1:19" x14ac:dyDescent="0.2">
      <c r="A34" s="7">
        <v>335.04</v>
      </c>
      <c r="B34" s="1" t="s">
        <v>27</v>
      </c>
      <c r="E34" s="1">
        <f t="shared" si="0"/>
        <v>0</v>
      </c>
      <c r="R34" s="1">
        <f t="shared" si="2"/>
        <v>0</v>
      </c>
      <c r="S34" s="1">
        <f t="shared" si="3"/>
        <v>0</v>
      </c>
    </row>
    <row r="35" spans="1:19" x14ac:dyDescent="0.2">
      <c r="A35" s="7">
        <v>335.06</v>
      </c>
      <c r="B35" s="1" t="s">
        <v>28</v>
      </c>
      <c r="E35" s="1">
        <f t="shared" si="0"/>
        <v>0</v>
      </c>
      <c r="R35" s="1">
        <f t="shared" si="2"/>
        <v>0</v>
      </c>
      <c r="S35" s="1">
        <f t="shared" si="3"/>
        <v>0</v>
      </c>
    </row>
    <row r="36" spans="1:19" x14ac:dyDescent="0.2">
      <c r="A36" s="7">
        <v>335.08</v>
      </c>
      <c r="B36" s="1" t="s">
        <v>29</v>
      </c>
      <c r="E36" s="1">
        <f t="shared" si="0"/>
        <v>0</v>
      </c>
      <c r="R36" s="1">
        <f t="shared" si="2"/>
        <v>0</v>
      </c>
      <c r="S36" s="1">
        <f t="shared" si="3"/>
        <v>0</v>
      </c>
    </row>
    <row r="38" spans="1:19" x14ac:dyDescent="0.2">
      <c r="A38" s="27">
        <v>338</v>
      </c>
      <c r="B38" s="1" t="s">
        <v>101</v>
      </c>
    </row>
    <row r="39" spans="1:19" x14ac:dyDescent="0.2">
      <c r="A39" s="7">
        <v>338.01</v>
      </c>
      <c r="B39" s="1" t="s">
        <v>30</v>
      </c>
      <c r="E39" s="1">
        <f t="shared" si="0"/>
        <v>0</v>
      </c>
      <c r="R39" s="1">
        <f t="shared" si="2"/>
        <v>0</v>
      </c>
      <c r="S39" s="1">
        <f t="shared" si="3"/>
        <v>0</v>
      </c>
    </row>
    <row r="40" spans="1:19" x14ac:dyDescent="0.2">
      <c r="A40" s="7">
        <v>338.03</v>
      </c>
      <c r="B40" s="1" t="s">
        <v>31</v>
      </c>
      <c r="E40" s="1">
        <f t="shared" si="0"/>
        <v>0</v>
      </c>
      <c r="R40" s="1">
        <f t="shared" si="2"/>
        <v>0</v>
      </c>
      <c r="S40" s="1">
        <f t="shared" si="3"/>
        <v>0</v>
      </c>
    </row>
    <row r="42" spans="1:19" x14ac:dyDescent="0.2">
      <c r="A42" s="27">
        <v>340</v>
      </c>
      <c r="B42" s="1" t="s">
        <v>99</v>
      </c>
    </row>
    <row r="43" spans="1:19" x14ac:dyDescent="0.2">
      <c r="A43" s="27"/>
    </row>
    <row r="44" spans="1:19" x14ac:dyDescent="0.2">
      <c r="A44" s="7">
        <v>344</v>
      </c>
      <c r="B44" s="1" t="s">
        <v>87</v>
      </c>
    </row>
    <row r="45" spans="1:19" x14ac:dyDescent="0.2">
      <c r="A45" s="7">
        <v>344.01</v>
      </c>
      <c r="B45" s="1" t="s">
        <v>85</v>
      </c>
      <c r="E45" s="1">
        <f t="shared" si="0"/>
        <v>0</v>
      </c>
      <c r="R45" s="1">
        <f t="shared" si="2"/>
        <v>0</v>
      </c>
      <c r="S45" s="1">
        <f t="shared" si="3"/>
        <v>0</v>
      </c>
    </row>
    <row r="46" spans="1:19" x14ac:dyDescent="0.2">
      <c r="A46" s="7">
        <v>344.03</v>
      </c>
      <c r="B46" s="1" t="s">
        <v>32</v>
      </c>
      <c r="E46" s="1">
        <f t="shared" si="0"/>
        <v>0</v>
      </c>
      <c r="R46" s="1">
        <f t="shared" si="2"/>
        <v>0</v>
      </c>
      <c r="S46" s="1">
        <f t="shared" si="3"/>
        <v>0</v>
      </c>
    </row>
    <row r="48" spans="1:19" x14ac:dyDescent="0.2">
      <c r="A48" s="7">
        <v>346</v>
      </c>
      <c r="B48" s="1" t="s">
        <v>102</v>
      </c>
    </row>
    <row r="49" spans="1:19" x14ac:dyDescent="0.2">
      <c r="A49" s="7">
        <v>346.02</v>
      </c>
      <c r="B49" s="1" t="s">
        <v>33</v>
      </c>
      <c r="E49" s="1">
        <f t="shared" si="0"/>
        <v>0</v>
      </c>
      <c r="R49" s="1">
        <f t="shared" si="2"/>
        <v>0</v>
      </c>
      <c r="S49" s="1">
        <f t="shared" si="3"/>
        <v>0</v>
      </c>
    </row>
    <row r="50" spans="1:19" x14ac:dyDescent="0.2">
      <c r="A50" s="7">
        <v>346.03</v>
      </c>
      <c r="B50" s="1" t="s">
        <v>34</v>
      </c>
      <c r="E50" s="1">
        <f t="shared" si="0"/>
        <v>0</v>
      </c>
      <c r="R50" s="1">
        <f t="shared" si="2"/>
        <v>0</v>
      </c>
      <c r="S50" s="1">
        <f t="shared" si="3"/>
        <v>0</v>
      </c>
    </row>
    <row r="52" spans="1:19" x14ac:dyDescent="0.2">
      <c r="A52" s="27">
        <v>360</v>
      </c>
      <c r="B52" s="1" t="s">
        <v>100</v>
      </c>
    </row>
    <row r="53" spans="1:19" x14ac:dyDescent="0.2">
      <c r="A53" s="7">
        <v>361</v>
      </c>
      <c r="B53" s="1" t="s">
        <v>35</v>
      </c>
      <c r="E53" s="1">
        <f t="shared" si="0"/>
        <v>0</v>
      </c>
      <c r="R53" s="1">
        <f t="shared" si="2"/>
        <v>0</v>
      </c>
      <c r="S53" s="1">
        <f t="shared" si="3"/>
        <v>0</v>
      </c>
    </row>
    <row r="54" spans="1:19" x14ac:dyDescent="0.2">
      <c r="A54" s="7">
        <v>362</v>
      </c>
      <c r="B54" s="1" t="s">
        <v>86</v>
      </c>
      <c r="E54" s="1">
        <f t="shared" si="0"/>
        <v>0</v>
      </c>
      <c r="R54" s="1">
        <f t="shared" si="2"/>
        <v>0</v>
      </c>
      <c r="S54" s="1">
        <f t="shared" si="3"/>
        <v>0</v>
      </c>
    </row>
    <row r="55" spans="1:19" x14ac:dyDescent="0.2">
      <c r="A55" s="7">
        <v>368</v>
      </c>
      <c r="B55" s="1" t="s">
        <v>36</v>
      </c>
      <c r="E55" s="1">
        <f t="shared" si="0"/>
        <v>0</v>
      </c>
      <c r="R55" s="1">
        <f t="shared" si="2"/>
        <v>0</v>
      </c>
      <c r="S55" s="1">
        <f t="shared" si="3"/>
        <v>0</v>
      </c>
    </row>
    <row r="57" spans="1:19" ht="13.5" thickBot="1" x14ac:dyDescent="0.25">
      <c r="A57" s="8" t="s">
        <v>37</v>
      </c>
      <c r="C57" s="22">
        <f t="shared" ref="C57:S57" si="13">SUM(C5:C56)</f>
        <v>0</v>
      </c>
      <c r="D57" s="9">
        <f t="shared" si="13"/>
        <v>0</v>
      </c>
      <c r="E57" s="9">
        <f t="shared" si="13"/>
        <v>0</v>
      </c>
      <c r="F57" s="9">
        <f t="shared" si="13"/>
        <v>0</v>
      </c>
      <c r="G57" s="9">
        <f t="shared" si="13"/>
        <v>0</v>
      </c>
      <c r="H57" s="9">
        <f t="shared" si="13"/>
        <v>0</v>
      </c>
      <c r="I57" s="9">
        <f t="shared" si="13"/>
        <v>0</v>
      </c>
      <c r="J57" s="9">
        <f t="shared" si="13"/>
        <v>0</v>
      </c>
      <c r="K57" s="9">
        <f t="shared" si="13"/>
        <v>0</v>
      </c>
      <c r="L57" s="9">
        <f t="shared" si="13"/>
        <v>0</v>
      </c>
      <c r="M57" s="9">
        <f t="shared" si="13"/>
        <v>0</v>
      </c>
      <c r="N57" s="9">
        <f t="shared" si="13"/>
        <v>0</v>
      </c>
      <c r="O57" s="9">
        <f t="shared" si="13"/>
        <v>0</v>
      </c>
      <c r="P57" s="9">
        <f t="shared" si="13"/>
        <v>0</v>
      </c>
      <c r="Q57" s="9">
        <f t="shared" si="13"/>
        <v>0</v>
      </c>
      <c r="R57" s="9">
        <f t="shared" si="13"/>
        <v>0</v>
      </c>
      <c r="S57" s="9">
        <f t="shared" si="13"/>
        <v>0</v>
      </c>
    </row>
    <row r="58" spans="1:19" ht="13.5" thickTop="1" x14ac:dyDescent="0.2"/>
    <row r="60" spans="1:19" x14ac:dyDescent="0.2">
      <c r="A60" s="8" t="s">
        <v>39</v>
      </c>
    </row>
    <row r="61" spans="1:19" x14ac:dyDescent="0.2">
      <c r="A61" s="8" t="s">
        <v>108</v>
      </c>
    </row>
    <row r="62" spans="1:19" x14ac:dyDescent="0.2">
      <c r="A62" s="7">
        <v>411</v>
      </c>
      <c r="B62" s="1" t="s">
        <v>40</v>
      </c>
      <c r="E62" s="1">
        <f t="shared" ref="E62:E124" si="14">+C62+D62</f>
        <v>0</v>
      </c>
      <c r="R62" s="1">
        <f t="shared" ref="R62:R131" si="15">SUM(F62:Q62)</f>
        <v>0</v>
      </c>
      <c r="S62" s="1">
        <f>+E62-R62</f>
        <v>0</v>
      </c>
    </row>
    <row r="63" spans="1:19" x14ac:dyDescent="0.2">
      <c r="A63" s="7">
        <v>412.1</v>
      </c>
      <c r="B63" s="1" t="s">
        <v>41</v>
      </c>
      <c r="E63" s="1">
        <f t="shared" si="14"/>
        <v>0</v>
      </c>
      <c r="R63" s="1">
        <f t="shared" si="15"/>
        <v>0</v>
      </c>
      <c r="S63" s="1">
        <f t="shared" ref="S63:S132" si="16">+E63-R63</f>
        <v>0</v>
      </c>
    </row>
    <row r="64" spans="1:19" x14ac:dyDescent="0.2">
      <c r="A64" s="7">
        <v>412.2</v>
      </c>
      <c r="B64" s="1" t="s">
        <v>42</v>
      </c>
      <c r="E64" s="1">
        <f t="shared" si="14"/>
        <v>0</v>
      </c>
      <c r="R64" s="1">
        <f t="shared" si="15"/>
        <v>0</v>
      </c>
      <c r="S64" s="1">
        <f t="shared" si="16"/>
        <v>0</v>
      </c>
    </row>
    <row r="65" spans="1:19" x14ac:dyDescent="0.2">
      <c r="A65" s="7">
        <v>413</v>
      </c>
      <c r="B65" s="1" t="s">
        <v>43</v>
      </c>
      <c r="E65" s="1">
        <f t="shared" si="14"/>
        <v>0</v>
      </c>
      <c r="R65" s="1">
        <f t="shared" si="15"/>
        <v>0</v>
      </c>
      <c r="S65" s="1">
        <f t="shared" si="16"/>
        <v>0</v>
      </c>
    </row>
    <row r="66" spans="1:19" x14ac:dyDescent="0.2">
      <c r="A66" s="7">
        <v>414</v>
      </c>
      <c r="B66" s="1" t="s">
        <v>44</v>
      </c>
      <c r="E66" s="1">
        <f t="shared" si="14"/>
        <v>0</v>
      </c>
      <c r="R66" s="1">
        <f t="shared" si="15"/>
        <v>0</v>
      </c>
      <c r="S66" s="1">
        <f t="shared" si="16"/>
        <v>0</v>
      </c>
    </row>
    <row r="67" spans="1:19" x14ac:dyDescent="0.2">
      <c r="A67" s="7">
        <v>415</v>
      </c>
      <c r="B67" s="1" t="s">
        <v>45</v>
      </c>
      <c r="E67" s="1">
        <f t="shared" si="14"/>
        <v>0</v>
      </c>
      <c r="R67" s="1">
        <f t="shared" si="15"/>
        <v>0</v>
      </c>
      <c r="S67" s="1">
        <f t="shared" si="16"/>
        <v>0</v>
      </c>
    </row>
    <row r="68" spans="1:19" x14ac:dyDescent="0.2">
      <c r="A68" s="7">
        <v>421</v>
      </c>
      <c r="B68" s="1" t="s">
        <v>46</v>
      </c>
      <c r="E68" s="1">
        <f t="shared" si="14"/>
        <v>0</v>
      </c>
      <c r="R68" s="1">
        <f t="shared" si="15"/>
        <v>0</v>
      </c>
      <c r="S68" s="1">
        <f t="shared" si="16"/>
        <v>0</v>
      </c>
    </row>
    <row r="69" spans="1:19" x14ac:dyDescent="0.2">
      <c r="A69" s="7">
        <v>422</v>
      </c>
      <c r="B69" s="1" t="s">
        <v>47</v>
      </c>
      <c r="E69" s="1">
        <f t="shared" si="14"/>
        <v>0</v>
      </c>
      <c r="R69" s="1">
        <f t="shared" si="15"/>
        <v>0</v>
      </c>
      <c r="S69" s="1">
        <f t="shared" si="16"/>
        <v>0</v>
      </c>
    </row>
    <row r="70" spans="1:19" x14ac:dyDescent="0.2">
      <c r="A70" s="7">
        <v>423</v>
      </c>
      <c r="B70" s="1" t="s">
        <v>48</v>
      </c>
      <c r="E70" s="1">
        <f t="shared" si="14"/>
        <v>0</v>
      </c>
      <c r="R70" s="1">
        <f t="shared" si="15"/>
        <v>0</v>
      </c>
      <c r="S70" s="1">
        <f t="shared" si="16"/>
        <v>0</v>
      </c>
    </row>
    <row r="71" spans="1:19" x14ac:dyDescent="0.2">
      <c r="A71" s="7">
        <v>424</v>
      </c>
      <c r="B71" s="1" t="s">
        <v>49</v>
      </c>
      <c r="E71" s="1">
        <f t="shared" si="14"/>
        <v>0</v>
      </c>
      <c r="R71" s="1">
        <f t="shared" si="15"/>
        <v>0</v>
      </c>
      <c r="S71" s="1">
        <f t="shared" si="16"/>
        <v>0</v>
      </c>
    </row>
    <row r="72" spans="1:19" x14ac:dyDescent="0.2">
      <c r="A72" s="7">
        <v>425</v>
      </c>
      <c r="B72" s="1" t="s">
        <v>91</v>
      </c>
      <c r="E72" s="1">
        <f t="shared" si="14"/>
        <v>0</v>
      </c>
      <c r="R72" s="1">
        <f t="shared" si="15"/>
        <v>0</v>
      </c>
      <c r="S72" s="1">
        <f t="shared" si="16"/>
        <v>0</v>
      </c>
    </row>
    <row r="73" spans="1:19" x14ac:dyDescent="0.2">
      <c r="A73" s="7">
        <v>426</v>
      </c>
      <c r="B73" s="1" t="s">
        <v>92</v>
      </c>
      <c r="E73" s="1">
        <f t="shared" si="14"/>
        <v>0</v>
      </c>
      <c r="R73" s="1">
        <f t="shared" si="15"/>
        <v>0</v>
      </c>
      <c r="S73" s="1">
        <f t="shared" si="16"/>
        <v>0</v>
      </c>
    </row>
    <row r="74" spans="1:19" x14ac:dyDescent="0.2">
      <c r="A74" s="7">
        <v>427</v>
      </c>
      <c r="B74" s="1" t="s">
        <v>50</v>
      </c>
      <c r="E74" s="1">
        <f t="shared" si="14"/>
        <v>0</v>
      </c>
      <c r="R74" s="1">
        <f t="shared" si="15"/>
        <v>0</v>
      </c>
      <c r="S74" s="1">
        <f t="shared" si="16"/>
        <v>0</v>
      </c>
    </row>
    <row r="75" spans="1:19" x14ac:dyDescent="0.2">
      <c r="A75" s="7">
        <v>428</v>
      </c>
      <c r="B75" s="1" t="s">
        <v>51</v>
      </c>
      <c r="E75" s="1">
        <f t="shared" ref="E75" si="17">+C75+D75</f>
        <v>0</v>
      </c>
    </row>
    <row r="76" spans="1:19" x14ac:dyDescent="0.2">
      <c r="A76" s="7">
        <v>434</v>
      </c>
      <c r="B76" s="1" t="s">
        <v>93</v>
      </c>
      <c r="E76" s="1">
        <f t="shared" si="14"/>
        <v>0</v>
      </c>
      <c r="R76" s="1">
        <f t="shared" si="15"/>
        <v>0</v>
      </c>
      <c r="S76" s="1">
        <f t="shared" si="16"/>
        <v>0</v>
      </c>
    </row>
    <row r="77" spans="1:19" x14ac:dyDescent="0.2">
      <c r="A77" s="18" t="s">
        <v>116</v>
      </c>
      <c r="C77" s="23">
        <f>SUM(C62:C76)</f>
        <v>0</v>
      </c>
      <c r="D77" s="10">
        <f>SUM(D62:D76)</f>
        <v>0</v>
      </c>
      <c r="E77" s="10">
        <f>SUM(E62:E76)</f>
        <v>0</v>
      </c>
      <c r="F77" s="10">
        <f t="shared" ref="F77:S77" si="18">SUM(F62:F76)</f>
        <v>0</v>
      </c>
      <c r="G77" s="10">
        <f t="shared" si="18"/>
        <v>0</v>
      </c>
      <c r="H77" s="10">
        <f t="shared" si="18"/>
        <v>0</v>
      </c>
      <c r="I77" s="10">
        <f t="shared" si="18"/>
        <v>0</v>
      </c>
      <c r="J77" s="10">
        <f t="shared" si="18"/>
        <v>0</v>
      </c>
      <c r="K77" s="10">
        <f t="shared" si="18"/>
        <v>0</v>
      </c>
      <c r="L77" s="10">
        <f t="shared" si="18"/>
        <v>0</v>
      </c>
      <c r="M77" s="10">
        <f t="shared" si="18"/>
        <v>0</v>
      </c>
      <c r="N77" s="10">
        <f t="shared" si="18"/>
        <v>0</v>
      </c>
      <c r="O77" s="10">
        <f t="shared" si="18"/>
        <v>0</v>
      </c>
      <c r="P77" s="10">
        <f t="shared" si="18"/>
        <v>0</v>
      </c>
      <c r="Q77" s="10">
        <f t="shared" si="18"/>
        <v>0</v>
      </c>
      <c r="R77" s="10">
        <f t="shared" si="18"/>
        <v>0</v>
      </c>
      <c r="S77" s="10">
        <f t="shared" si="18"/>
        <v>0</v>
      </c>
    </row>
    <row r="79" spans="1:19" x14ac:dyDescent="0.2">
      <c r="A79" s="8" t="s">
        <v>109</v>
      </c>
      <c r="C79" s="23"/>
      <c r="D79" s="10"/>
      <c r="E79" s="10">
        <f t="shared" si="14"/>
        <v>0</v>
      </c>
      <c r="R79" s="11" t="s">
        <v>55</v>
      </c>
      <c r="S79" s="11" t="s">
        <v>55</v>
      </c>
    </row>
    <row r="81" spans="1:19" x14ac:dyDescent="0.2">
      <c r="A81" s="8" t="s">
        <v>110</v>
      </c>
    </row>
    <row r="82" spans="1:19" x14ac:dyDescent="0.2">
      <c r="A82" s="7">
        <v>411</v>
      </c>
      <c r="B82" s="1" t="s">
        <v>40</v>
      </c>
      <c r="E82" s="1">
        <f t="shared" si="14"/>
        <v>0</v>
      </c>
      <c r="R82" s="1">
        <f t="shared" si="15"/>
        <v>0</v>
      </c>
      <c r="S82" s="1">
        <f t="shared" si="16"/>
        <v>0</v>
      </c>
    </row>
    <row r="83" spans="1:19" x14ac:dyDescent="0.2">
      <c r="A83" s="7">
        <v>412.1</v>
      </c>
      <c r="B83" s="1" t="s">
        <v>41</v>
      </c>
      <c r="E83" s="1">
        <f t="shared" si="14"/>
        <v>0</v>
      </c>
      <c r="R83" s="1">
        <f t="shared" si="15"/>
        <v>0</v>
      </c>
      <c r="S83" s="1">
        <f t="shared" si="16"/>
        <v>0</v>
      </c>
    </row>
    <row r="84" spans="1:19" x14ac:dyDescent="0.2">
      <c r="A84" s="7">
        <v>412.2</v>
      </c>
      <c r="B84" s="1" t="s">
        <v>42</v>
      </c>
      <c r="E84" s="1">
        <f t="shared" si="14"/>
        <v>0</v>
      </c>
      <c r="R84" s="1">
        <f t="shared" si="15"/>
        <v>0</v>
      </c>
      <c r="S84" s="1">
        <f t="shared" si="16"/>
        <v>0</v>
      </c>
    </row>
    <row r="85" spans="1:19" x14ac:dyDescent="0.2">
      <c r="A85" s="7">
        <v>413</v>
      </c>
      <c r="B85" s="1" t="s">
        <v>43</v>
      </c>
      <c r="E85" s="1">
        <f t="shared" si="14"/>
        <v>0</v>
      </c>
      <c r="R85" s="1">
        <f t="shared" si="15"/>
        <v>0</v>
      </c>
      <c r="S85" s="1">
        <f t="shared" si="16"/>
        <v>0</v>
      </c>
    </row>
    <row r="86" spans="1:19" x14ac:dyDescent="0.2">
      <c r="A86" s="7">
        <v>414</v>
      </c>
      <c r="B86" s="1" t="s">
        <v>44</v>
      </c>
      <c r="E86" s="1">
        <f t="shared" si="14"/>
        <v>0</v>
      </c>
      <c r="R86" s="1">
        <f t="shared" si="15"/>
        <v>0</v>
      </c>
      <c r="S86" s="1">
        <f t="shared" si="16"/>
        <v>0</v>
      </c>
    </row>
    <row r="87" spans="1:19" x14ac:dyDescent="0.2">
      <c r="A87" s="7">
        <v>415</v>
      </c>
      <c r="B87" s="1" t="s">
        <v>45</v>
      </c>
      <c r="E87" s="1">
        <f t="shared" si="14"/>
        <v>0</v>
      </c>
      <c r="R87" s="1">
        <f t="shared" si="15"/>
        <v>0</v>
      </c>
      <c r="S87" s="1">
        <f t="shared" si="16"/>
        <v>0</v>
      </c>
    </row>
    <row r="88" spans="1:19" x14ac:dyDescent="0.2">
      <c r="A88" s="7">
        <v>421</v>
      </c>
      <c r="B88" s="1" t="s">
        <v>46</v>
      </c>
      <c r="E88" s="1">
        <f t="shared" si="14"/>
        <v>0</v>
      </c>
      <c r="R88" s="1">
        <f t="shared" si="15"/>
        <v>0</v>
      </c>
      <c r="S88" s="1">
        <f t="shared" si="16"/>
        <v>0</v>
      </c>
    </row>
    <row r="89" spans="1:19" x14ac:dyDescent="0.2">
      <c r="A89" s="7">
        <v>422</v>
      </c>
      <c r="B89" s="1" t="s">
        <v>47</v>
      </c>
      <c r="E89" s="1">
        <f t="shared" si="14"/>
        <v>0</v>
      </c>
      <c r="R89" s="1">
        <f t="shared" si="15"/>
        <v>0</v>
      </c>
      <c r="S89" s="1">
        <f t="shared" si="16"/>
        <v>0</v>
      </c>
    </row>
    <row r="90" spans="1:19" x14ac:dyDescent="0.2">
      <c r="A90" s="7">
        <v>423</v>
      </c>
      <c r="B90" s="1" t="s">
        <v>48</v>
      </c>
      <c r="E90" s="1">
        <f t="shared" si="14"/>
        <v>0</v>
      </c>
      <c r="R90" s="1">
        <f t="shared" si="15"/>
        <v>0</v>
      </c>
      <c r="S90" s="1">
        <f t="shared" si="16"/>
        <v>0</v>
      </c>
    </row>
    <row r="91" spans="1:19" x14ac:dyDescent="0.2">
      <c r="A91" s="7">
        <v>424</v>
      </c>
      <c r="B91" s="1" t="s">
        <v>49</v>
      </c>
      <c r="E91" s="1">
        <f t="shared" si="14"/>
        <v>0</v>
      </c>
      <c r="R91" s="1">
        <f t="shared" si="15"/>
        <v>0</v>
      </c>
      <c r="S91" s="1">
        <f t="shared" si="16"/>
        <v>0</v>
      </c>
    </row>
    <row r="92" spans="1:19" x14ac:dyDescent="0.2">
      <c r="A92" s="7">
        <v>425</v>
      </c>
      <c r="B92" s="1" t="s">
        <v>91</v>
      </c>
      <c r="E92" s="1">
        <f t="shared" si="14"/>
        <v>0</v>
      </c>
      <c r="R92" s="1">
        <f t="shared" si="15"/>
        <v>0</v>
      </c>
      <c r="S92" s="1">
        <f t="shared" si="16"/>
        <v>0</v>
      </c>
    </row>
    <row r="93" spans="1:19" x14ac:dyDescent="0.2">
      <c r="A93" s="7">
        <v>426</v>
      </c>
      <c r="B93" s="1" t="s">
        <v>92</v>
      </c>
      <c r="E93" s="1">
        <f t="shared" si="14"/>
        <v>0</v>
      </c>
      <c r="R93" s="1">
        <f t="shared" si="15"/>
        <v>0</v>
      </c>
      <c r="S93" s="1">
        <f t="shared" si="16"/>
        <v>0</v>
      </c>
    </row>
    <row r="94" spans="1:19" x14ac:dyDescent="0.2">
      <c r="A94" s="7">
        <v>427</v>
      </c>
      <c r="B94" s="1" t="s">
        <v>50</v>
      </c>
      <c r="E94" s="1">
        <f t="shared" si="14"/>
        <v>0</v>
      </c>
      <c r="R94" s="1">
        <f t="shared" si="15"/>
        <v>0</v>
      </c>
      <c r="S94" s="1">
        <f t="shared" si="16"/>
        <v>0</v>
      </c>
    </row>
    <row r="95" spans="1:19" x14ac:dyDescent="0.2">
      <c r="A95" s="7">
        <v>428</v>
      </c>
      <c r="B95" s="1" t="s">
        <v>51</v>
      </c>
      <c r="E95" s="1">
        <f t="shared" ref="E95" si="19">+C95+D95</f>
        <v>0</v>
      </c>
      <c r="R95" s="1">
        <f t="shared" ref="R95" si="20">SUM(F95:Q95)</f>
        <v>0</v>
      </c>
      <c r="S95" s="1">
        <f t="shared" ref="S95" si="21">+E95-R95</f>
        <v>0</v>
      </c>
    </row>
    <row r="96" spans="1:19" x14ac:dyDescent="0.2">
      <c r="A96" s="7">
        <v>434</v>
      </c>
      <c r="B96" s="1" t="s">
        <v>93</v>
      </c>
      <c r="E96" s="1">
        <f t="shared" si="14"/>
        <v>0</v>
      </c>
      <c r="R96" s="1">
        <f t="shared" si="15"/>
        <v>0</v>
      </c>
      <c r="S96" s="1">
        <f t="shared" si="16"/>
        <v>0</v>
      </c>
    </row>
    <row r="97" spans="1:19" x14ac:dyDescent="0.2">
      <c r="A97" s="18" t="s">
        <v>104</v>
      </c>
      <c r="C97" s="23">
        <f>SUM(C82:C96)</f>
        <v>0</v>
      </c>
      <c r="D97" s="10">
        <f t="shared" ref="D97:S97" si="22">SUM(D82:D96)</f>
        <v>0</v>
      </c>
      <c r="E97" s="10">
        <v>0</v>
      </c>
      <c r="F97" s="10">
        <f t="shared" si="22"/>
        <v>0</v>
      </c>
      <c r="G97" s="10">
        <f t="shared" si="22"/>
        <v>0</v>
      </c>
      <c r="H97" s="10">
        <f t="shared" si="22"/>
        <v>0</v>
      </c>
      <c r="I97" s="10">
        <f t="shared" si="22"/>
        <v>0</v>
      </c>
      <c r="J97" s="10">
        <f t="shared" si="22"/>
        <v>0</v>
      </c>
      <c r="K97" s="10">
        <f t="shared" si="22"/>
        <v>0</v>
      </c>
      <c r="L97" s="10">
        <f t="shared" si="22"/>
        <v>0</v>
      </c>
      <c r="M97" s="10">
        <f t="shared" si="22"/>
        <v>0</v>
      </c>
      <c r="N97" s="10">
        <f t="shared" si="22"/>
        <v>0</v>
      </c>
      <c r="O97" s="10">
        <f t="shared" si="22"/>
        <v>0</v>
      </c>
      <c r="P97" s="10">
        <f t="shared" si="22"/>
        <v>0</v>
      </c>
      <c r="Q97" s="10">
        <f t="shared" si="22"/>
        <v>0</v>
      </c>
      <c r="R97" s="10">
        <f t="shared" si="22"/>
        <v>0</v>
      </c>
      <c r="S97" s="10">
        <f t="shared" si="22"/>
        <v>0</v>
      </c>
    </row>
    <row r="99" spans="1:19" x14ac:dyDescent="0.2">
      <c r="A99" s="8" t="s">
        <v>111</v>
      </c>
    </row>
    <row r="100" spans="1:19" x14ac:dyDescent="0.2">
      <c r="A100" s="7">
        <v>422</v>
      </c>
      <c r="B100" s="1" t="s">
        <v>47</v>
      </c>
      <c r="C100" s="23"/>
      <c r="D100" s="10"/>
      <c r="E100" s="10">
        <f t="shared" si="14"/>
        <v>0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>
        <f t="shared" si="15"/>
        <v>0</v>
      </c>
      <c r="S100" s="10">
        <f t="shared" si="16"/>
        <v>0</v>
      </c>
    </row>
    <row r="102" spans="1:19" x14ac:dyDescent="0.2">
      <c r="A102" s="8" t="s">
        <v>112</v>
      </c>
    </row>
    <row r="103" spans="1:19" x14ac:dyDescent="0.2">
      <c r="A103" s="7">
        <v>411</v>
      </c>
      <c r="B103" s="1" t="s">
        <v>40</v>
      </c>
      <c r="E103" s="1">
        <f t="shared" si="14"/>
        <v>0</v>
      </c>
      <c r="R103" s="1">
        <f t="shared" si="15"/>
        <v>0</v>
      </c>
      <c r="S103" s="1">
        <f t="shared" si="16"/>
        <v>0</v>
      </c>
    </row>
    <row r="104" spans="1:19" x14ac:dyDescent="0.2">
      <c r="A104" s="7">
        <v>412.1</v>
      </c>
      <c r="B104" s="1" t="s">
        <v>41</v>
      </c>
      <c r="E104" s="1">
        <f t="shared" si="14"/>
        <v>0</v>
      </c>
      <c r="R104" s="1">
        <f t="shared" si="15"/>
        <v>0</v>
      </c>
      <c r="S104" s="1">
        <f t="shared" si="16"/>
        <v>0</v>
      </c>
    </row>
    <row r="105" spans="1:19" x14ac:dyDescent="0.2">
      <c r="A105" s="7">
        <v>412.2</v>
      </c>
      <c r="B105" s="1" t="s">
        <v>42</v>
      </c>
      <c r="E105" s="1">
        <f t="shared" si="14"/>
        <v>0</v>
      </c>
      <c r="R105" s="1">
        <f t="shared" si="15"/>
        <v>0</v>
      </c>
      <c r="S105" s="1">
        <f t="shared" si="16"/>
        <v>0</v>
      </c>
    </row>
    <row r="106" spans="1:19" x14ac:dyDescent="0.2">
      <c r="A106" s="7">
        <v>413</v>
      </c>
      <c r="B106" s="1" t="s">
        <v>43</v>
      </c>
      <c r="E106" s="1">
        <f t="shared" si="14"/>
        <v>0</v>
      </c>
      <c r="R106" s="1">
        <f t="shared" si="15"/>
        <v>0</v>
      </c>
      <c r="S106" s="1">
        <f t="shared" si="16"/>
        <v>0</v>
      </c>
    </row>
    <row r="107" spans="1:19" x14ac:dyDescent="0.2">
      <c r="A107" s="7">
        <v>414</v>
      </c>
      <c r="B107" s="1" t="s">
        <v>44</v>
      </c>
      <c r="E107" s="1">
        <f t="shared" si="14"/>
        <v>0</v>
      </c>
      <c r="R107" s="1">
        <f t="shared" si="15"/>
        <v>0</v>
      </c>
      <c r="S107" s="1">
        <f t="shared" si="16"/>
        <v>0</v>
      </c>
    </row>
    <row r="108" spans="1:19" x14ac:dyDescent="0.2">
      <c r="A108" s="7">
        <v>415</v>
      </c>
      <c r="B108" s="1" t="s">
        <v>45</v>
      </c>
      <c r="E108" s="1">
        <f t="shared" si="14"/>
        <v>0</v>
      </c>
      <c r="R108" s="1">
        <f t="shared" si="15"/>
        <v>0</v>
      </c>
      <c r="S108" s="1">
        <f t="shared" si="16"/>
        <v>0</v>
      </c>
    </row>
    <row r="109" spans="1:19" x14ac:dyDescent="0.2">
      <c r="A109" s="7">
        <v>421</v>
      </c>
      <c r="B109" s="1" t="s">
        <v>46</v>
      </c>
      <c r="E109" s="1">
        <f t="shared" si="14"/>
        <v>0</v>
      </c>
      <c r="R109" s="1">
        <f t="shared" si="15"/>
        <v>0</v>
      </c>
      <c r="S109" s="1">
        <f t="shared" si="16"/>
        <v>0</v>
      </c>
    </row>
    <row r="110" spans="1:19" x14ac:dyDescent="0.2">
      <c r="A110" s="7">
        <v>422</v>
      </c>
      <c r="B110" s="1" t="s">
        <v>47</v>
      </c>
      <c r="E110" s="1">
        <f t="shared" si="14"/>
        <v>0</v>
      </c>
      <c r="R110" s="1">
        <f t="shared" si="15"/>
        <v>0</v>
      </c>
      <c r="S110" s="1">
        <f t="shared" si="16"/>
        <v>0</v>
      </c>
    </row>
    <row r="111" spans="1:19" x14ac:dyDescent="0.2">
      <c r="A111" s="7">
        <v>423</v>
      </c>
      <c r="B111" s="1" t="s">
        <v>48</v>
      </c>
      <c r="E111" s="1">
        <f t="shared" si="14"/>
        <v>0</v>
      </c>
      <c r="R111" s="1">
        <f t="shared" si="15"/>
        <v>0</v>
      </c>
      <c r="S111" s="1">
        <f t="shared" si="16"/>
        <v>0</v>
      </c>
    </row>
    <row r="112" spans="1:19" x14ac:dyDescent="0.2">
      <c r="A112" s="7">
        <v>424</v>
      </c>
      <c r="B112" s="1" t="s">
        <v>49</v>
      </c>
      <c r="E112" s="1">
        <f t="shared" si="14"/>
        <v>0</v>
      </c>
      <c r="R112" s="1">
        <f t="shared" si="15"/>
        <v>0</v>
      </c>
      <c r="S112" s="1">
        <f t="shared" si="16"/>
        <v>0</v>
      </c>
    </row>
    <row r="113" spans="1:19" x14ac:dyDescent="0.2">
      <c r="A113" s="7">
        <v>425</v>
      </c>
      <c r="B113" s="1" t="s">
        <v>91</v>
      </c>
      <c r="E113" s="1">
        <f t="shared" si="14"/>
        <v>0</v>
      </c>
      <c r="R113" s="1">
        <f t="shared" si="15"/>
        <v>0</v>
      </c>
      <c r="S113" s="1">
        <f t="shared" si="16"/>
        <v>0</v>
      </c>
    </row>
    <row r="114" spans="1:19" x14ac:dyDescent="0.2">
      <c r="A114" s="7">
        <v>426</v>
      </c>
      <c r="B114" s="1" t="s">
        <v>92</v>
      </c>
      <c r="E114" s="1">
        <f t="shared" si="14"/>
        <v>0</v>
      </c>
      <c r="R114" s="1">
        <f t="shared" si="15"/>
        <v>0</v>
      </c>
      <c r="S114" s="1">
        <f t="shared" si="16"/>
        <v>0</v>
      </c>
    </row>
    <row r="115" spans="1:19" x14ac:dyDescent="0.2">
      <c r="A115" s="7">
        <v>427</v>
      </c>
      <c r="B115" s="1" t="s">
        <v>50</v>
      </c>
      <c r="E115" s="1">
        <f t="shared" si="14"/>
        <v>0</v>
      </c>
      <c r="R115" s="1">
        <f t="shared" si="15"/>
        <v>0</v>
      </c>
      <c r="S115" s="1">
        <f t="shared" si="16"/>
        <v>0</v>
      </c>
    </row>
    <row r="116" spans="1:19" x14ac:dyDescent="0.2">
      <c r="A116" s="7">
        <v>428</v>
      </c>
      <c r="B116" s="1" t="s">
        <v>51</v>
      </c>
      <c r="E116" s="1">
        <f t="shared" ref="E116" si="23">+C116+D116</f>
        <v>0</v>
      </c>
      <c r="R116" s="1">
        <f t="shared" ref="R116" si="24">SUM(F116:Q116)</f>
        <v>0</v>
      </c>
      <c r="S116" s="1">
        <f t="shared" ref="S116" si="25">+E116-R116</f>
        <v>0</v>
      </c>
    </row>
    <row r="117" spans="1:19" x14ac:dyDescent="0.2">
      <c r="A117" s="7">
        <v>434</v>
      </c>
      <c r="B117" s="1" t="s">
        <v>93</v>
      </c>
      <c r="E117" s="1">
        <f t="shared" si="14"/>
        <v>0</v>
      </c>
      <c r="R117" s="1">
        <f t="shared" si="15"/>
        <v>0</v>
      </c>
      <c r="S117" s="1">
        <f t="shared" si="16"/>
        <v>0</v>
      </c>
    </row>
    <row r="118" spans="1:19" x14ac:dyDescent="0.2">
      <c r="A118" s="7" t="s">
        <v>56</v>
      </c>
      <c r="C118" s="23">
        <f>SUM(C103:C117)</f>
        <v>0</v>
      </c>
      <c r="D118" s="10">
        <f t="shared" ref="D118:S118" si="26">SUM(D103:D117)</f>
        <v>0</v>
      </c>
      <c r="E118" s="10">
        <f t="shared" si="26"/>
        <v>0</v>
      </c>
      <c r="F118" s="10">
        <f t="shared" si="26"/>
        <v>0</v>
      </c>
      <c r="G118" s="10">
        <f t="shared" si="26"/>
        <v>0</v>
      </c>
      <c r="H118" s="10">
        <f t="shared" si="26"/>
        <v>0</v>
      </c>
      <c r="I118" s="10">
        <f t="shared" si="26"/>
        <v>0</v>
      </c>
      <c r="J118" s="10">
        <f t="shared" si="26"/>
        <v>0</v>
      </c>
      <c r="K118" s="10">
        <f t="shared" si="26"/>
        <v>0</v>
      </c>
      <c r="L118" s="10">
        <f t="shared" si="26"/>
        <v>0</v>
      </c>
      <c r="M118" s="10">
        <f t="shared" si="26"/>
        <v>0</v>
      </c>
      <c r="N118" s="10">
        <f t="shared" si="26"/>
        <v>0</v>
      </c>
      <c r="O118" s="10">
        <f t="shared" si="26"/>
        <v>0</v>
      </c>
      <c r="P118" s="10">
        <f t="shared" si="26"/>
        <v>0</v>
      </c>
      <c r="Q118" s="10">
        <f t="shared" si="26"/>
        <v>0</v>
      </c>
      <c r="R118" s="10">
        <f t="shared" si="26"/>
        <v>0</v>
      </c>
      <c r="S118" s="10">
        <f t="shared" si="26"/>
        <v>0</v>
      </c>
    </row>
    <row r="120" spans="1:19" x14ac:dyDescent="0.2">
      <c r="A120" s="8" t="s">
        <v>113</v>
      </c>
    </row>
    <row r="121" spans="1:19" x14ac:dyDescent="0.2">
      <c r="A121" s="7">
        <v>411</v>
      </c>
      <c r="B121" s="1" t="s">
        <v>40</v>
      </c>
      <c r="E121" s="1">
        <f t="shared" si="14"/>
        <v>0</v>
      </c>
      <c r="R121" s="1">
        <f t="shared" si="15"/>
        <v>0</v>
      </c>
      <c r="S121" s="1">
        <f t="shared" si="16"/>
        <v>0</v>
      </c>
    </row>
    <row r="122" spans="1:19" x14ac:dyDescent="0.2">
      <c r="A122" s="7">
        <v>412.1</v>
      </c>
      <c r="B122" s="1" t="s">
        <v>41</v>
      </c>
      <c r="E122" s="1">
        <f t="shared" si="14"/>
        <v>0</v>
      </c>
      <c r="R122" s="1">
        <f t="shared" si="15"/>
        <v>0</v>
      </c>
      <c r="S122" s="1">
        <f t="shared" si="16"/>
        <v>0</v>
      </c>
    </row>
    <row r="123" spans="1:19" x14ac:dyDescent="0.2">
      <c r="A123" s="7">
        <v>412.2</v>
      </c>
      <c r="B123" s="1" t="s">
        <v>42</v>
      </c>
      <c r="E123" s="1">
        <f t="shared" si="14"/>
        <v>0</v>
      </c>
      <c r="R123" s="1">
        <f t="shared" si="15"/>
        <v>0</v>
      </c>
      <c r="S123" s="1">
        <f t="shared" si="16"/>
        <v>0</v>
      </c>
    </row>
    <row r="124" spans="1:19" x14ac:dyDescent="0.2">
      <c r="A124" s="7">
        <v>413</v>
      </c>
      <c r="B124" s="1" t="s">
        <v>43</v>
      </c>
      <c r="E124" s="1">
        <f t="shared" si="14"/>
        <v>0</v>
      </c>
      <c r="R124" s="1">
        <f t="shared" si="15"/>
        <v>0</v>
      </c>
      <c r="S124" s="1">
        <f t="shared" si="16"/>
        <v>0</v>
      </c>
    </row>
    <row r="125" spans="1:19" x14ac:dyDescent="0.2">
      <c r="A125" s="7">
        <v>414</v>
      </c>
      <c r="B125" s="1" t="s">
        <v>44</v>
      </c>
      <c r="E125" s="1">
        <f>SUM(C125:D125)</f>
        <v>0</v>
      </c>
      <c r="R125" s="1">
        <f t="shared" si="15"/>
        <v>0</v>
      </c>
      <c r="S125" s="1">
        <f t="shared" si="16"/>
        <v>0</v>
      </c>
    </row>
    <row r="126" spans="1:19" x14ac:dyDescent="0.2">
      <c r="A126" s="7">
        <v>415</v>
      </c>
      <c r="B126" s="1" t="s">
        <v>45</v>
      </c>
      <c r="E126" s="1">
        <f t="shared" ref="E126:E135" si="27">SUM(C126:D126)</f>
        <v>0</v>
      </c>
      <c r="R126" s="1">
        <f t="shared" si="15"/>
        <v>0</v>
      </c>
      <c r="S126" s="1">
        <f t="shared" si="16"/>
        <v>0</v>
      </c>
    </row>
    <row r="127" spans="1:19" x14ac:dyDescent="0.2">
      <c r="A127" s="7">
        <v>421</v>
      </c>
      <c r="B127" s="1" t="s">
        <v>46</v>
      </c>
      <c r="E127" s="1">
        <f t="shared" si="27"/>
        <v>0</v>
      </c>
      <c r="R127" s="1">
        <f t="shared" si="15"/>
        <v>0</v>
      </c>
      <c r="S127" s="1">
        <f t="shared" si="16"/>
        <v>0</v>
      </c>
    </row>
    <row r="128" spans="1:19" x14ac:dyDescent="0.2">
      <c r="A128" s="7">
        <v>422</v>
      </c>
      <c r="B128" s="1" t="s">
        <v>47</v>
      </c>
      <c r="E128" s="1">
        <f t="shared" si="27"/>
        <v>0</v>
      </c>
      <c r="R128" s="1">
        <f t="shared" si="15"/>
        <v>0</v>
      </c>
      <c r="S128" s="1">
        <f t="shared" si="16"/>
        <v>0</v>
      </c>
    </row>
    <row r="129" spans="1:19" x14ac:dyDescent="0.2">
      <c r="A129" s="7">
        <v>423</v>
      </c>
      <c r="B129" s="1" t="s">
        <v>48</v>
      </c>
      <c r="E129" s="1">
        <f t="shared" si="27"/>
        <v>0</v>
      </c>
      <c r="R129" s="1">
        <f t="shared" si="15"/>
        <v>0</v>
      </c>
      <c r="S129" s="1">
        <f t="shared" si="16"/>
        <v>0</v>
      </c>
    </row>
    <row r="130" spans="1:19" x14ac:dyDescent="0.2">
      <c r="A130" s="7">
        <v>424</v>
      </c>
      <c r="B130" s="1" t="s">
        <v>49</v>
      </c>
      <c r="E130" s="1">
        <f t="shared" si="27"/>
        <v>0</v>
      </c>
      <c r="R130" s="1">
        <f t="shared" si="15"/>
        <v>0</v>
      </c>
      <c r="S130" s="1">
        <f t="shared" si="16"/>
        <v>0</v>
      </c>
    </row>
    <row r="131" spans="1:19" x14ac:dyDescent="0.2">
      <c r="A131" s="7">
        <v>425</v>
      </c>
      <c r="B131" s="1" t="s">
        <v>91</v>
      </c>
      <c r="E131" s="1">
        <f t="shared" si="27"/>
        <v>0</v>
      </c>
      <c r="R131" s="1">
        <f t="shared" si="15"/>
        <v>0</v>
      </c>
      <c r="S131" s="1">
        <f t="shared" si="16"/>
        <v>0</v>
      </c>
    </row>
    <row r="132" spans="1:19" x14ac:dyDescent="0.2">
      <c r="A132" s="7">
        <v>426</v>
      </c>
      <c r="B132" s="1" t="s">
        <v>92</v>
      </c>
      <c r="E132" s="1">
        <f t="shared" si="27"/>
        <v>0</v>
      </c>
      <c r="R132" s="1">
        <f t="shared" ref="R132:R212" si="28">SUM(F132:Q132)</f>
        <v>0</v>
      </c>
      <c r="S132" s="1">
        <f t="shared" si="16"/>
        <v>0</v>
      </c>
    </row>
    <row r="133" spans="1:19" x14ac:dyDescent="0.2">
      <c r="A133" s="7">
        <v>427</v>
      </c>
      <c r="B133" s="1" t="s">
        <v>50</v>
      </c>
      <c r="E133" s="1">
        <f t="shared" si="27"/>
        <v>0</v>
      </c>
      <c r="R133" s="1">
        <f t="shared" si="28"/>
        <v>0</v>
      </c>
      <c r="S133" s="1">
        <f t="shared" ref="S133:S212" si="29">+E133-R133</f>
        <v>0</v>
      </c>
    </row>
    <row r="134" spans="1:19" x14ac:dyDescent="0.2">
      <c r="A134" s="7">
        <v>428</v>
      </c>
      <c r="B134" s="1" t="s">
        <v>51</v>
      </c>
      <c r="E134" s="1">
        <f t="shared" ref="E134" si="30">SUM(C134:D134)</f>
        <v>0</v>
      </c>
      <c r="R134" s="1">
        <f t="shared" ref="R134" si="31">SUM(F134:Q134)</f>
        <v>0</v>
      </c>
      <c r="S134" s="1">
        <f t="shared" ref="S134" si="32">+E134-R134</f>
        <v>0</v>
      </c>
    </row>
    <row r="135" spans="1:19" x14ac:dyDescent="0.2">
      <c r="A135" s="7">
        <v>434</v>
      </c>
      <c r="B135" s="1" t="s">
        <v>93</v>
      </c>
      <c r="E135" s="1">
        <f t="shared" si="27"/>
        <v>0</v>
      </c>
      <c r="R135" s="1">
        <f t="shared" si="28"/>
        <v>0</v>
      </c>
      <c r="S135" s="1">
        <f t="shared" si="29"/>
        <v>0</v>
      </c>
    </row>
    <row r="136" spans="1:19" x14ac:dyDescent="0.2">
      <c r="A136" s="18" t="s">
        <v>114</v>
      </c>
      <c r="C136" s="23">
        <f>SUM(C121:C135)</f>
        <v>0</v>
      </c>
      <c r="D136" s="10">
        <f t="shared" ref="D136:S136" si="33">SUM(D121:D135)</f>
        <v>0</v>
      </c>
      <c r="E136" s="10">
        <f t="shared" si="33"/>
        <v>0</v>
      </c>
      <c r="F136" s="10">
        <f t="shared" si="33"/>
        <v>0</v>
      </c>
      <c r="G136" s="10">
        <f t="shared" si="33"/>
        <v>0</v>
      </c>
      <c r="H136" s="10">
        <f t="shared" si="33"/>
        <v>0</v>
      </c>
      <c r="I136" s="10">
        <f t="shared" si="33"/>
        <v>0</v>
      </c>
      <c r="J136" s="10">
        <f t="shared" si="33"/>
        <v>0</v>
      </c>
      <c r="K136" s="10">
        <f t="shared" si="33"/>
        <v>0</v>
      </c>
      <c r="L136" s="10">
        <f t="shared" si="33"/>
        <v>0</v>
      </c>
      <c r="M136" s="10">
        <f t="shared" si="33"/>
        <v>0</v>
      </c>
      <c r="N136" s="10">
        <f t="shared" si="33"/>
        <v>0</v>
      </c>
      <c r="O136" s="10">
        <f t="shared" si="33"/>
        <v>0</v>
      </c>
      <c r="P136" s="10">
        <f t="shared" si="33"/>
        <v>0</v>
      </c>
      <c r="Q136" s="10">
        <f t="shared" si="33"/>
        <v>0</v>
      </c>
      <c r="R136" s="10">
        <f t="shared" si="33"/>
        <v>0</v>
      </c>
      <c r="S136" s="10">
        <f t="shared" si="33"/>
        <v>0</v>
      </c>
    </row>
    <row r="138" spans="1:19" x14ac:dyDescent="0.2">
      <c r="A138" s="8" t="s">
        <v>115</v>
      </c>
    </row>
    <row r="139" spans="1:19" x14ac:dyDescent="0.2">
      <c r="A139" s="7">
        <v>411</v>
      </c>
      <c r="B139" s="1" t="s">
        <v>40</v>
      </c>
      <c r="E139" s="1">
        <f t="shared" ref="E139:E142" si="34">+C139+D139</f>
        <v>0</v>
      </c>
      <c r="R139" s="1">
        <f t="shared" ref="R139:R153" si="35">SUM(F139:Q139)</f>
        <v>0</v>
      </c>
      <c r="S139" s="1">
        <f t="shared" ref="S139:S153" si="36">+E139-R139</f>
        <v>0</v>
      </c>
    </row>
    <row r="140" spans="1:19" x14ac:dyDescent="0.2">
      <c r="A140" s="7">
        <v>412.1</v>
      </c>
      <c r="B140" s="1" t="s">
        <v>41</v>
      </c>
      <c r="E140" s="1">
        <f t="shared" si="34"/>
        <v>0</v>
      </c>
      <c r="R140" s="1">
        <f t="shared" si="35"/>
        <v>0</v>
      </c>
      <c r="S140" s="1">
        <f t="shared" si="36"/>
        <v>0</v>
      </c>
    </row>
    <row r="141" spans="1:19" x14ac:dyDescent="0.2">
      <c r="A141" s="7">
        <v>412.2</v>
      </c>
      <c r="B141" s="1" t="s">
        <v>42</v>
      </c>
      <c r="E141" s="1">
        <f t="shared" si="34"/>
        <v>0</v>
      </c>
      <c r="R141" s="1">
        <f t="shared" si="35"/>
        <v>0</v>
      </c>
      <c r="S141" s="1">
        <f t="shared" si="36"/>
        <v>0</v>
      </c>
    </row>
    <row r="142" spans="1:19" x14ac:dyDescent="0.2">
      <c r="A142" s="7">
        <v>413</v>
      </c>
      <c r="B142" s="1" t="s">
        <v>43</v>
      </c>
      <c r="E142" s="1">
        <f t="shared" si="34"/>
        <v>0</v>
      </c>
      <c r="R142" s="1">
        <f t="shared" si="35"/>
        <v>0</v>
      </c>
      <c r="S142" s="1">
        <f t="shared" si="36"/>
        <v>0</v>
      </c>
    </row>
    <row r="143" spans="1:19" x14ac:dyDescent="0.2">
      <c r="A143" s="7">
        <v>414</v>
      </c>
      <c r="B143" s="1" t="s">
        <v>44</v>
      </c>
      <c r="E143" s="1">
        <f>SUM(C143:D143)</f>
        <v>0</v>
      </c>
      <c r="R143" s="1">
        <f t="shared" si="35"/>
        <v>0</v>
      </c>
      <c r="S143" s="1">
        <f t="shared" si="36"/>
        <v>0</v>
      </c>
    </row>
    <row r="144" spans="1:19" x14ac:dyDescent="0.2">
      <c r="A144" s="7">
        <v>415</v>
      </c>
      <c r="B144" s="1" t="s">
        <v>45</v>
      </c>
      <c r="E144" s="1">
        <f t="shared" ref="E144:E153" si="37">SUM(C144:D144)</f>
        <v>0</v>
      </c>
      <c r="R144" s="1">
        <f t="shared" si="35"/>
        <v>0</v>
      </c>
      <c r="S144" s="1">
        <f t="shared" si="36"/>
        <v>0</v>
      </c>
    </row>
    <row r="145" spans="1:19" x14ac:dyDescent="0.2">
      <c r="A145" s="7">
        <v>421</v>
      </c>
      <c r="B145" s="1" t="s">
        <v>46</v>
      </c>
      <c r="E145" s="1">
        <f t="shared" si="37"/>
        <v>0</v>
      </c>
      <c r="R145" s="1">
        <f t="shared" si="35"/>
        <v>0</v>
      </c>
      <c r="S145" s="1">
        <f t="shared" si="36"/>
        <v>0</v>
      </c>
    </row>
    <row r="146" spans="1:19" x14ac:dyDescent="0.2">
      <c r="A146" s="7">
        <v>422</v>
      </c>
      <c r="B146" s="1" t="s">
        <v>47</v>
      </c>
      <c r="E146" s="1">
        <f t="shared" si="37"/>
        <v>0</v>
      </c>
      <c r="R146" s="1">
        <f t="shared" si="35"/>
        <v>0</v>
      </c>
      <c r="S146" s="1">
        <f t="shared" si="36"/>
        <v>0</v>
      </c>
    </row>
    <row r="147" spans="1:19" x14ac:dyDescent="0.2">
      <c r="A147" s="7">
        <v>423</v>
      </c>
      <c r="B147" s="1" t="s">
        <v>48</v>
      </c>
      <c r="E147" s="1">
        <f t="shared" si="37"/>
        <v>0</v>
      </c>
      <c r="R147" s="1">
        <f t="shared" si="35"/>
        <v>0</v>
      </c>
      <c r="S147" s="1">
        <f t="shared" si="36"/>
        <v>0</v>
      </c>
    </row>
    <row r="148" spans="1:19" x14ac:dyDescent="0.2">
      <c r="A148" s="7">
        <v>424</v>
      </c>
      <c r="B148" s="1" t="s">
        <v>49</v>
      </c>
      <c r="E148" s="1">
        <f t="shared" si="37"/>
        <v>0</v>
      </c>
      <c r="R148" s="1">
        <f t="shared" si="35"/>
        <v>0</v>
      </c>
      <c r="S148" s="1">
        <f t="shared" si="36"/>
        <v>0</v>
      </c>
    </row>
    <row r="149" spans="1:19" x14ac:dyDescent="0.2">
      <c r="A149" s="7">
        <v>425</v>
      </c>
      <c r="B149" s="1" t="s">
        <v>91</v>
      </c>
      <c r="E149" s="1">
        <f t="shared" si="37"/>
        <v>0</v>
      </c>
      <c r="R149" s="1">
        <f t="shared" si="35"/>
        <v>0</v>
      </c>
      <c r="S149" s="1">
        <f t="shared" si="36"/>
        <v>0</v>
      </c>
    </row>
    <row r="150" spans="1:19" x14ac:dyDescent="0.2">
      <c r="A150" s="7">
        <v>426</v>
      </c>
      <c r="B150" s="1" t="s">
        <v>92</v>
      </c>
      <c r="E150" s="1">
        <f t="shared" si="37"/>
        <v>0</v>
      </c>
      <c r="R150" s="1">
        <f t="shared" si="35"/>
        <v>0</v>
      </c>
      <c r="S150" s="1">
        <f t="shared" si="36"/>
        <v>0</v>
      </c>
    </row>
    <row r="151" spans="1:19" x14ac:dyDescent="0.2">
      <c r="A151" s="7">
        <v>427</v>
      </c>
      <c r="B151" s="1" t="s">
        <v>50</v>
      </c>
      <c r="E151" s="1">
        <f t="shared" si="37"/>
        <v>0</v>
      </c>
      <c r="R151" s="1">
        <f t="shared" si="35"/>
        <v>0</v>
      </c>
      <c r="S151" s="1">
        <f t="shared" si="36"/>
        <v>0</v>
      </c>
    </row>
    <row r="152" spans="1:19" x14ac:dyDescent="0.2">
      <c r="A152" s="7">
        <v>428</v>
      </c>
      <c r="B152" s="1" t="s">
        <v>51</v>
      </c>
      <c r="E152" s="1">
        <f t="shared" si="37"/>
        <v>0</v>
      </c>
      <c r="R152" s="1">
        <f t="shared" si="35"/>
        <v>0</v>
      </c>
      <c r="S152" s="1">
        <f t="shared" si="36"/>
        <v>0</v>
      </c>
    </row>
    <row r="153" spans="1:19" x14ac:dyDescent="0.2">
      <c r="A153" s="7">
        <v>434</v>
      </c>
      <c r="B153" s="1" t="s">
        <v>93</v>
      </c>
      <c r="E153" s="1">
        <f t="shared" si="37"/>
        <v>0</v>
      </c>
      <c r="R153" s="1">
        <f t="shared" si="35"/>
        <v>0</v>
      </c>
      <c r="S153" s="1">
        <f t="shared" si="36"/>
        <v>0</v>
      </c>
    </row>
    <row r="154" spans="1:19" x14ac:dyDescent="0.2">
      <c r="A154" s="18" t="s">
        <v>117</v>
      </c>
      <c r="C154" s="23">
        <f>SUM(C139:C153)</f>
        <v>0</v>
      </c>
      <c r="D154" s="23">
        <f t="shared" ref="D154:S154" si="38">SUM(D139:D153)</f>
        <v>0</v>
      </c>
      <c r="E154" s="23">
        <f t="shared" si="38"/>
        <v>0</v>
      </c>
      <c r="F154" s="23">
        <f t="shared" si="38"/>
        <v>0</v>
      </c>
      <c r="G154" s="23">
        <f t="shared" si="38"/>
        <v>0</v>
      </c>
      <c r="H154" s="23">
        <f t="shared" si="38"/>
        <v>0</v>
      </c>
      <c r="I154" s="23">
        <f t="shared" si="38"/>
        <v>0</v>
      </c>
      <c r="J154" s="23">
        <f t="shared" si="38"/>
        <v>0</v>
      </c>
      <c r="K154" s="23">
        <f t="shared" si="38"/>
        <v>0</v>
      </c>
      <c r="L154" s="23">
        <f t="shared" si="38"/>
        <v>0</v>
      </c>
      <c r="M154" s="23">
        <f t="shared" si="38"/>
        <v>0</v>
      </c>
      <c r="N154" s="23">
        <f t="shared" si="38"/>
        <v>0</v>
      </c>
      <c r="O154" s="23">
        <f t="shared" si="38"/>
        <v>0</v>
      </c>
      <c r="P154" s="23">
        <f t="shared" si="38"/>
        <v>0</v>
      </c>
      <c r="Q154" s="23">
        <f t="shared" si="38"/>
        <v>0</v>
      </c>
      <c r="R154" s="23">
        <f t="shared" si="38"/>
        <v>0</v>
      </c>
      <c r="S154" s="23">
        <f t="shared" si="38"/>
        <v>0</v>
      </c>
    </row>
    <row r="156" spans="1:19" x14ac:dyDescent="0.2">
      <c r="A156" s="8" t="s">
        <v>118</v>
      </c>
    </row>
    <row r="157" spans="1:19" x14ac:dyDescent="0.2">
      <c r="A157" s="7">
        <v>411</v>
      </c>
      <c r="B157" s="1" t="s">
        <v>40</v>
      </c>
      <c r="E157" s="1">
        <f t="shared" ref="E157:E171" si="39">SUM(C157:D157)</f>
        <v>0</v>
      </c>
      <c r="R157" s="1">
        <f t="shared" si="28"/>
        <v>0</v>
      </c>
      <c r="S157" s="1">
        <f t="shared" si="29"/>
        <v>0</v>
      </c>
    </row>
    <row r="158" spans="1:19" x14ac:dyDescent="0.2">
      <c r="A158" s="7">
        <v>412.1</v>
      </c>
      <c r="B158" s="1" t="s">
        <v>41</v>
      </c>
      <c r="E158" s="1">
        <f t="shared" si="39"/>
        <v>0</v>
      </c>
      <c r="R158" s="1">
        <f t="shared" si="28"/>
        <v>0</v>
      </c>
      <c r="S158" s="1">
        <f t="shared" si="29"/>
        <v>0</v>
      </c>
    </row>
    <row r="159" spans="1:19" x14ac:dyDescent="0.2">
      <c r="A159" s="7">
        <v>412.2</v>
      </c>
      <c r="B159" s="1" t="s">
        <v>42</v>
      </c>
      <c r="E159" s="1">
        <f t="shared" si="39"/>
        <v>0</v>
      </c>
      <c r="R159" s="1">
        <f t="shared" si="28"/>
        <v>0</v>
      </c>
      <c r="S159" s="1">
        <f t="shared" si="29"/>
        <v>0</v>
      </c>
    </row>
    <row r="160" spans="1:19" x14ac:dyDescent="0.2">
      <c r="A160" s="7">
        <v>413</v>
      </c>
      <c r="B160" s="1" t="s">
        <v>43</v>
      </c>
      <c r="E160" s="1">
        <f t="shared" si="39"/>
        <v>0</v>
      </c>
      <c r="R160" s="1">
        <f t="shared" si="28"/>
        <v>0</v>
      </c>
      <c r="S160" s="1">
        <f t="shared" si="29"/>
        <v>0</v>
      </c>
    </row>
    <row r="161" spans="1:19" x14ac:dyDescent="0.2">
      <c r="A161" s="7">
        <v>414</v>
      </c>
      <c r="B161" s="1" t="s">
        <v>44</v>
      </c>
      <c r="E161" s="1">
        <f t="shared" si="39"/>
        <v>0</v>
      </c>
      <c r="R161" s="1">
        <f t="shared" si="28"/>
        <v>0</v>
      </c>
      <c r="S161" s="1">
        <f t="shared" si="29"/>
        <v>0</v>
      </c>
    </row>
    <row r="162" spans="1:19" x14ac:dyDescent="0.2">
      <c r="A162" s="7">
        <v>415</v>
      </c>
      <c r="B162" s="1" t="s">
        <v>45</v>
      </c>
      <c r="E162" s="1">
        <f t="shared" si="39"/>
        <v>0</v>
      </c>
      <c r="R162" s="1">
        <f t="shared" si="28"/>
        <v>0</v>
      </c>
      <c r="S162" s="1">
        <f t="shared" si="29"/>
        <v>0</v>
      </c>
    </row>
    <row r="163" spans="1:19" x14ac:dyDescent="0.2">
      <c r="A163" s="7">
        <v>421</v>
      </c>
      <c r="B163" s="1" t="s">
        <v>46</v>
      </c>
      <c r="E163" s="1">
        <f t="shared" si="39"/>
        <v>0</v>
      </c>
      <c r="R163" s="1">
        <f t="shared" si="28"/>
        <v>0</v>
      </c>
      <c r="S163" s="1">
        <f t="shared" si="29"/>
        <v>0</v>
      </c>
    </row>
    <row r="164" spans="1:19" x14ac:dyDescent="0.2">
      <c r="A164" s="7">
        <v>422</v>
      </c>
      <c r="B164" s="1" t="s">
        <v>47</v>
      </c>
      <c r="E164" s="1">
        <f t="shared" si="39"/>
        <v>0</v>
      </c>
      <c r="R164" s="1">
        <f t="shared" si="28"/>
        <v>0</v>
      </c>
      <c r="S164" s="1">
        <f t="shared" si="29"/>
        <v>0</v>
      </c>
    </row>
    <row r="165" spans="1:19" x14ac:dyDescent="0.2">
      <c r="A165" s="7">
        <v>423</v>
      </c>
      <c r="B165" s="1" t="s">
        <v>48</v>
      </c>
      <c r="E165" s="1">
        <f t="shared" si="39"/>
        <v>0</v>
      </c>
      <c r="R165" s="1">
        <f t="shared" si="28"/>
        <v>0</v>
      </c>
      <c r="S165" s="1">
        <f t="shared" si="29"/>
        <v>0</v>
      </c>
    </row>
    <row r="166" spans="1:19" x14ac:dyDescent="0.2">
      <c r="A166" s="7">
        <v>424</v>
      </c>
      <c r="B166" s="1" t="s">
        <v>49</v>
      </c>
      <c r="E166" s="1">
        <f t="shared" si="39"/>
        <v>0</v>
      </c>
      <c r="R166" s="1">
        <f t="shared" si="28"/>
        <v>0</v>
      </c>
      <c r="S166" s="1">
        <f t="shared" si="29"/>
        <v>0</v>
      </c>
    </row>
    <row r="167" spans="1:19" x14ac:dyDescent="0.2">
      <c r="A167" s="7">
        <v>425</v>
      </c>
      <c r="B167" s="1" t="s">
        <v>91</v>
      </c>
      <c r="E167" s="1">
        <f t="shared" si="39"/>
        <v>0</v>
      </c>
      <c r="R167" s="1">
        <f t="shared" si="28"/>
        <v>0</v>
      </c>
      <c r="S167" s="1">
        <f t="shared" si="29"/>
        <v>0</v>
      </c>
    </row>
    <row r="168" spans="1:19" x14ac:dyDescent="0.2">
      <c r="A168" s="7">
        <v>426</v>
      </c>
      <c r="B168" s="1" t="s">
        <v>92</v>
      </c>
      <c r="E168" s="1">
        <f t="shared" si="39"/>
        <v>0</v>
      </c>
      <c r="R168" s="1">
        <f t="shared" si="28"/>
        <v>0</v>
      </c>
      <c r="S168" s="1">
        <f t="shared" si="29"/>
        <v>0</v>
      </c>
    </row>
    <row r="169" spans="1:19" x14ac:dyDescent="0.2">
      <c r="A169" s="7">
        <v>427</v>
      </c>
      <c r="B169" s="1" t="s">
        <v>50</v>
      </c>
      <c r="E169" s="1">
        <f t="shared" si="39"/>
        <v>0</v>
      </c>
      <c r="R169" s="1">
        <f t="shared" si="28"/>
        <v>0</v>
      </c>
      <c r="S169" s="1">
        <f t="shared" si="29"/>
        <v>0</v>
      </c>
    </row>
    <row r="170" spans="1:19" x14ac:dyDescent="0.2">
      <c r="A170" s="7">
        <v>428</v>
      </c>
      <c r="B170" s="1" t="s">
        <v>51</v>
      </c>
      <c r="E170" s="1">
        <f t="shared" ref="E170" si="40">SUM(C170:D170)</f>
        <v>0</v>
      </c>
      <c r="R170" s="1">
        <f t="shared" ref="R170" si="41">SUM(F170:Q170)</f>
        <v>0</v>
      </c>
      <c r="S170" s="1">
        <f t="shared" ref="S170" si="42">+E170-R170</f>
        <v>0</v>
      </c>
    </row>
    <row r="171" spans="1:19" x14ac:dyDescent="0.2">
      <c r="A171" s="7">
        <v>434</v>
      </c>
      <c r="B171" s="1" t="s">
        <v>93</v>
      </c>
      <c r="E171" s="1">
        <f t="shared" si="39"/>
        <v>0</v>
      </c>
      <c r="R171" s="1">
        <f t="shared" si="28"/>
        <v>0</v>
      </c>
      <c r="S171" s="1">
        <f t="shared" si="29"/>
        <v>0</v>
      </c>
    </row>
    <row r="172" spans="1:19" x14ac:dyDescent="0.2">
      <c r="A172" s="18" t="s">
        <v>105</v>
      </c>
      <c r="C172" s="23">
        <f>SUM(C157:C171)</f>
        <v>0</v>
      </c>
      <c r="D172" s="10">
        <f t="shared" ref="D172:S172" si="43">SUM(D157:D171)</f>
        <v>0</v>
      </c>
      <c r="E172" s="10">
        <f t="shared" si="43"/>
        <v>0</v>
      </c>
      <c r="F172" s="10">
        <f t="shared" si="43"/>
        <v>0</v>
      </c>
      <c r="G172" s="10">
        <f t="shared" si="43"/>
        <v>0</v>
      </c>
      <c r="H172" s="10">
        <f t="shared" si="43"/>
        <v>0</v>
      </c>
      <c r="I172" s="10">
        <f t="shared" si="43"/>
        <v>0</v>
      </c>
      <c r="J172" s="10">
        <f t="shared" si="43"/>
        <v>0</v>
      </c>
      <c r="K172" s="10">
        <f t="shared" si="43"/>
        <v>0</v>
      </c>
      <c r="L172" s="10">
        <f t="shared" si="43"/>
        <v>0</v>
      </c>
      <c r="M172" s="10">
        <f t="shared" si="43"/>
        <v>0</v>
      </c>
      <c r="N172" s="10">
        <f t="shared" si="43"/>
        <v>0</v>
      </c>
      <c r="O172" s="10">
        <f t="shared" si="43"/>
        <v>0</v>
      </c>
      <c r="P172" s="10">
        <f t="shared" si="43"/>
        <v>0</v>
      </c>
      <c r="Q172" s="10">
        <f t="shared" si="43"/>
        <v>0</v>
      </c>
      <c r="R172" s="10">
        <f t="shared" si="43"/>
        <v>0</v>
      </c>
      <c r="S172" s="10">
        <f t="shared" si="43"/>
        <v>0</v>
      </c>
    </row>
    <row r="174" spans="1:19" x14ac:dyDescent="0.2">
      <c r="A174" s="8" t="s">
        <v>119</v>
      </c>
    </row>
    <row r="175" spans="1:19" x14ac:dyDescent="0.2">
      <c r="A175" s="7">
        <v>411</v>
      </c>
      <c r="B175" s="1" t="s">
        <v>40</v>
      </c>
      <c r="E175" s="1">
        <f t="shared" ref="E175:E189" si="44">SUM(C175:D175)</f>
        <v>0</v>
      </c>
      <c r="R175" s="1">
        <f t="shared" si="28"/>
        <v>0</v>
      </c>
      <c r="S175" s="1">
        <f t="shared" si="29"/>
        <v>0</v>
      </c>
    </row>
    <row r="176" spans="1:19" x14ac:dyDescent="0.2">
      <c r="A176" s="7">
        <v>412.1</v>
      </c>
      <c r="B176" s="1" t="s">
        <v>41</v>
      </c>
      <c r="E176" s="1">
        <f t="shared" si="44"/>
        <v>0</v>
      </c>
      <c r="R176" s="1">
        <f t="shared" si="28"/>
        <v>0</v>
      </c>
      <c r="S176" s="1">
        <f t="shared" si="29"/>
        <v>0</v>
      </c>
    </row>
    <row r="177" spans="1:19" x14ac:dyDescent="0.2">
      <c r="A177" s="7">
        <v>412.2</v>
      </c>
      <c r="B177" s="1" t="s">
        <v>42</v>
      </c>
      <c r="E177" s="1">
        <f t="shared" si="44"/>
        <v>0</v>
      </c>
      <c r="R177" s="1">
        <f t="shared" si="28"/>
        <v>0</v>
      </c>
      <c r="S177" s="1">
        <f t="shared" si="29"/>
        <v>0</v>
      </c>
    </row>
    <row r="178" spans="1:19" x14ac:dyDescent="0.2">
      <c r="A178" s="7">
        <v>413</v>
      </c>
      <c r="B178" s="1" t="s">
        <v>43</v>
      </c>
      <c r="E178" s="1">
        <f t="shared" si="44"/>
        <v>0</v>
      </c>
      <c r="R178" s="1">
        <f t="shared" si="28"/>
        <v>0</v>
      </c>
      <c r="S178" s="1">
        <f t="shared" si="29"/>
        <v>0</v>
      </c>
    </row>
    <row r="179" spans="1:19" x14ac:dyDescent="0.2">
      <c r="A179" s="7">
        <v>414</v>
      </c>
      <c r="B179" s="1" t="s">
        <v>44</v>
      </c>
      <c r="E179" s="1">
        <f t="shared" si="44"/>
        <v>0</v>
      </c>
      <c r="R179" s="1">
        <f t="shared" si="28"/>
        <v>0</v>
      </c>
      <c r="S179" s="1">
        <f t="shared" si="29"/>
        <v>0</v>
      </c>
    </row>
    <row r="180" spans="1:19" x14ac:dyDescent="0.2">
      <c r="A180" s="7">
        <v>415</v>
      </c>
      <c r="B180" s="1" t="s">
        <v>45</v>
      </c>
      <c r="E180" s="1">
        <f t="shared" si="44"/>
        <v>0</v>
      </c>
      <c r="R180" s="1">
        <f t="shared" si="28"/>
        <v>0</v>
      </c>
      <c r="S180" s="1">
        <f t="shared" si="29"/>
        <v>0</v>
      </c>
    </row>
    <row r="181" spans="1:19" x14ac:dyDescent="0.2">
      <c r="A181" s="7">
        <v>421</v>
      </c>
      <c r="B181" s="1" t="s">
        <v>46</v>
      </c>
      <c r="E181" s="1">
        <f t="shared" si="44"/>
        <v>0</v>
      </c>
      <c r="R181" s="1">
        <f t="shared" si="28"/>
        <v>0</v>
      </c>
      <c r="S181" s="1">
        <f t="shared" si="29"/>
        <v>0</v>
      </c>
    </row>
    <row r="182" spans="1:19" x14ac:dyDescent="0.2">
      <c r="A182" s="7">
        <v>422</v>
      </c>
      <c r="B182" s="1" t="s">
        <v>47</v>
      </c>
      <c r="E182" s="1">
        <f t="shared" si="44"/>
        <v>0</v>
      </c>
      <c r="R182" s="1">
        <f t="shared" si="28"/>
        <v>0</v>
      </c>
      <c r="S182" s="1">
        <f t="shared" si="29"/>
        <v>0</v>
      </c>
    </row>
    <row r="183" spans="1:19" x14ac:dyDescent="0.2">
      <c r="A183" s="7">
        <v>423</v>
      </c>
      <c r="B183" s="1" t="s">
        <v>48</v>
      </c>
      <c r="E183" s="1">
        <f t="shared" si="44"/>
        <v>0</v>
      </c>
      <c r="R183" s="1">
        <f t="shared" si="28"/>
        <v>0</v>
      </c>
      <c r="S183" s="1">
        <f t="shared" si="29"/>
        <v>0</v>
      </c>
    </row>
    <row r="184" spans="1:19" x14ac:dyDescent="0.2">
      <c r="A184" s="7">
        <v>424</v>
      </c>
      <c r="B184" s="1" t="s">
        <v>49</v>
      </c>
      <c r="E184" s="1">
        <f t="shared" si="44"/>
        <v>0</v>
      </c>
      <c r="R184" s="1">
        <f t="shared" si="28"/>
        <v>0</v>
      </c>
      <c r="S184" s="1">
        <f t="shared" si="29"/>
        <v>0</v>
      </c>
    </row>
    <row r="185" spans="1:19" x14ac:dyDescent="0.2">
      <c r="A185" s="7">
        <v>425</v>
      </c>
      <c r="B185" s="1" t="s">
        <v>91</v>
      </c>
      <c r="E185" s="1">
        <f t="shared" si="44"/>
        <v>0</v>
      </c>
      <c r="R185" s="1">
        <f t="shared" si="28"/>
        <v>0</v>
      </c>
      <c r="S185" s="1">
        <f t="shared" si="29"/>
        <v>0</v>
      </c>
    </row>
    <row r="186" spans="1:19" x14ac:dyDescent="0.2">
      <c r="A186" s="7">
        <v>426</v>
      </c>
      <c r="B186" s="1" t="s">
        <v>92</v>
      </c>
      <c r="E186" s="1">
        <f t="shared" si="44"/>
        <v>0</v>
      </c>
      <c r="R186" s="1">
        <f t="shared" si="28"/>
        <v>0</v>
      </c>
      <c r="S186" s="1">
        <f t="shared" si="29"/>
        <v>0</v>
      </c>
    </row>
    <row r="187" spans="1:19" x14ac:dyDescent="0.2">
      <c r="A187" s="7">
        <v>427</v>
      </c>
      <c r="B187" s="1" t="s">
        <v>50</v>
      </c>
      <c r="E187" s="1">
        <f t="shared" si="44"/>
        <v>0</v>
      </c>
      <c r="R187" s="1">
        <f t="shared" si="28"/>
        <v>0</v>
      </c>
      <c r="S187" s="1">
        <f t="shared" si="29"/>
        <v>0</v>
      </c>
    </row>
    <row r="188" spans="1:19" x14ac:dyDescent="0.2">
      <c r="A188" s="7">
        <v>428</v>
      </c>
      <c r="B188" s="1" t="s">
        <v>51</v>
      </c>
      <c r="E188" s="1">
        <f t="shared" ref="E188" si="45">SUM(C188:D188)</f>
        <v>0</v>
      </c>
      <c r="R188" s="1">
        <f t="shared" ref="R188" si="46">SUM(F188:Q188)</f>
        <v>0</v>
      </c>
      <c r="S188" s="1">
        <f t="shared" ref="S188" si="47">+E188-R188</f>
        <v>0</v>
      </c>
    </row>
    <row r="189" spans="1:19" x14ac:dyDescent="0.2">
      <c r="A189" s="7">
        <v>434</v>
      </c>
      <c r="B189" s="1" t="s">
        <v>93</v>
      </c>
      <c r="E189" s="1">
        <f t="shared" si="44"/>
        <v>0</v>
      </c>
      <c r="R189" s="1">
        <f t="shared" si="28"/>
        <v>0</v>
      </c>
      <c r="S189" s="1">
        <f t="shared" si="29"/>
        <v>0</v>
      </c>
    </row>
    <row r="190" spans="1:19" x14ac:dyDescent="0.2">
      <c r="A190" s="7" t="s">
        <v>103</v>
      </c>
      <c r="C190" s="23">
        <f>SUM(C175:C189)</f>
        <v>0</v>
      </c>
      <c r="D190" s="10">
        <f t="shared" ref="D190:S190" si="48">SUM(D175:D189)</f>
        <v>0</v>
      </c>
      <c r="E190" s="10">
        <f t="shared" si="48"/>
        <v>0</v>
      </c>
      <c r="F190" s="10">
        <f t="shared" si="48"/>
        <v>0</v>
      </c>
      <c r="G190" s="10">
        <f t="shared" si="48"/>
        <v>0</v>
      </c>
      <c r="H190" s="10">
        <f t="shared" si="48"/>
        <v>0</v>
      </c>
      <c r="I190" s="10">
        <f t="shared" si="48"/>
        <v>0</v>
      </c>
      <c r="J190" s="10">
        <f t="shared" si="48"/>
        <v>0</v>
      </c>
      <c r="K190" s="10">
        <f t="shared" si="48"/>
        <v>0</v>
      </c>
      <c r="L190" s="10">
        <f t="shared" si="48"/>
        <v>0</v>
      </c>
      <c r="M190" s="10">
        <f t="shared" si="48"/>
        <v>0</v>
      </c>
      <c r="N190" s="10">
        <f t="shared" si="48"/>
        <v>0</v>
      </c>
      <c r="O190" s="10">
        <f t="shared" si="48"/>
        <v>0</v>
      </c>
      <c r="P190" s="10">
        <f t="shared" si="48"/>
        <v>0</v>
      </c>
      <c r="Q190" s="10">
        <f t="shared" si="48"/>
        <v>0</v>
      </c>
      <c r="R190" s="10">
        <f t="shared" si="48"/>
        <v>0</v>
      </c>
      <c r="S190" s="10">
        <f t="shared" si="48"/>
        <v>0</v>
      </c>
    </row>
    <row r="192" spans="1:19" x14ac:dyDescent="0.2">
      <c r="A192" s="8" t="s">
        <v>88</v>
      </c>
    </row>
    <row r="193" spans="1:19" x14ac:dyDescent="0.2">
      <c r="A193" s="7">
        <v>411</v>
      </c>
      <c r="B193" s="1" t="s">
        <v>40</v>
      </c>
      <c r="E193" s="1">
        <f t="shared" ref="E193:E207" si="49">SUM(C193:D193)</f>
        <v>0</v>
      </c>
      <c r="R193" s="1">
        <f t="shared" si="28"/>
        <v>0</v>
      </c>
      <c r="S193" s="1">
        <f t="shared" si="29"/>
        <v>0</v>
      </c>
    </row>
    <row r="194" spans="1:19" x14ac:dyDescent="0.2">
      <c r="A194" s="7">
        <v>412.1</v>
      </c>
      <c r="B194" s="1" t="s">
        <v>41</v>
      </c>
      <c r="E194" s="1">
        <f t="shared" si="49"/>
        <v>0</v>
      </c>
      <c r="R194" s="1">
        <f t="shared" si="28"/>
        <v>0</v>
      </c>
      <c r="S194" s="1">
        <f t="shared" si="29"/>
        <v>0</v>
      </c>
    </row>
    <row r="195" spans="1:19" x14ac:dyDescent="0.2">
      <c r="A195" s="7">
        <v>412.2</v>
      </c>
      <c r="B195" s="1" t="s">
        <v>42</v>
      </c>
      <c r="E195" s="1">
        <f t="shared" si="49"/>
        <v>0</v>
      </c>
      <c r="R195" s="1">
        <f t="shared" si="28"/>
        <v>0</v>
      </c>
      <c r="S195" s="1">
        <f t="shared" si="29"/>
        <v>0</v>
      </c>
    </row>
    <row r="196" spans="1:19" x14ac:dyDescent="0.2">
      <c r="A196" s="7">
        <v>413</v>
      </c>
      <c r="B196" s="1" t="s">
        <v>43</v>
      </c>
      <c r="E196" s="1">
        <f t="shared" si="49"/>
        <v>0</v>
      </c>
      <c r="R196" s="1">
        <f t="shared" si="28"/>
        <v>0</v>
      </c>
      <c r="S196" s="1">
        <f t="shared" si="29"/>
        <v>0</v>
      </c>
    </row>
    <row r="197" spans="1:19" x14ac:dyDescent="0.2">
      <c r="A197" s="7">
        <v>414</v>
      </c>
      <c r="B197" s="1" t="s">
        <v>44</v>
      </c>
      <c r="E197" s="1">
        <f t="shared" si="49"/>
        <v>0</v>
      </c>
      <c r="R197" s="1">
        <f t="shared" si="28"/>
        <v>0</v>
      </c>
      <c r="S197" s="1">
        <f t="shared" si="29"/>
        <v>0</v>
      </c>
    </row>
    <row r="198" spans="1:19" x14ac:dyDescent="0.2">
      <c r="A198" s="7">
        <v>415</v>
      </c>
      <c r="B198" s="1" t="s">
        <v>45</v>
      </c>
      <c r="E198" s="1">
        <f t="shared" si="49"/>
        <v>0</v>
      </c>
      <c r="R198" s="1">
        <f t="shared" si="28"/>
        <v>0</v>
      </c>
      <c r="S198" s="1">
        <f t="shared" si="29"/>
        <v>0</v>
      </c>
    </row>
    <row r="199" spans="1:19" x14ac:dyDescent="0.2">
      <c r="A199" s="7">
        <v>421</v>
      </c>
      <c r="B199" s="1" t="s">
        <v>46</v>
      </c>
      <c r="E199" s="1">
        <f t="shared" si="49"/>
        <v>0</v>
      </c>
      <c r="R199" s="1">
        <f t="shared" si="28"/>
        <v>0</v>
      </c>
      <c r="S199" s="1">
        <f t="shared" si="29"/>
        <v>0</v>
      </c>
    </row>
    <row r="200" spans="1:19" x14ac:dyDescent="0.2">
      <c r="A200" s="7">
        <v>422</v>
      </c>
      <c r="B200" s="1" t="s">
        <v>47</v>
      </c>
      <c r="E200" s="1">
        <f t="shared" si="49"/>
        <v>0</v>
      </c>
      <c r="R200" s="1">
        <f t="shared" si="28"/>
        <v>0</v>
      </c>
      <c r="S200" s="1">
        <f t="shared" si="29"/>
        <v>0</v>
      </c>
    </row>
    <row r="201" spans="1:19" x14ac:dyDescent="0.2">
      <c r="A201" s="7">
        <v>423</v>
      </c>
      <c r="B201" s="1" t="s">
        <v>48</v>
      </c>
      <c r="E201" s="1">
        <f t="shared" si="49"/>
        <v>0</v>
      </c>
      <c r="R201" s="1">
        <f t="shared" si="28"/>
        <v>0</v>
      </c>
      <c r="S201" s="1">
        <f t="shared" si="29"/>
        <v>0</v>
      </c>
    </row>
    <row r="202" spans="1:19" x14ac:dyDescent="0.2">
      <c r="A202" s="7">
        <v>424</v>
      </c>
      <c r="B202" s="1" t="s">
        <v>49</v>
      </c>
      <c r="E202" s="1">
        <f t="shared" si="49"/>
        <v>0</v>
      </c>
      <c r="R202" s="1">
        <f t="shared" si="28"/>
        <v>0</v>
      </c>
      <c r="S202" s="1">
        <f t="shared" si="29"/>
        <v>0</v>
      </c>
    </row>
    <row r="203" spans="1:19" x14ac:dyDescent="0.2">
      <c r="A203" s="7">
        <v>425</v>
      </c>
      <c r="B203" s="1" t="s">
        <v>91</v>
      </c>
      <c r="E203" s="1">
        <f t="shared" si="49"/>
        <v>0</v>
      </c>
      <c r="R203" s="1">
        <f t="shared" si="28"/>
        <v>0</v>
      </c>
      <c r="S203" s="1">
        <f t="shared" si="29"/>
        <v>0</v>
      </c>
    </row>
    <row r="204" spans="1:19" x14ac:dyDescent="0.2">
      <c r="A204" s="7">
        <v>426</v>
      </c>
      <c r="B204" s="1" t="s">
        <v>92</v>
      </c>
      <c r="E204" s="1">
        <f t="shared" si="49"/>
        <v>0</v>
      </c>
      <c r="R204" s="1">
        <f t="shared" si="28"/>
        <v>0</v>
      </c>
      <c r="S204" s="1">
        <f t="shared" si="29"/>
        <v>0</v>
      </c>
    </row>
    <row r="205" spans="1:19" x14ac:dyDescent="0.2">
      <c r="A205" s="7">
        <v>427</v>
      </c>
      <c r="B205" s="1" t="s">
        <v>50</v>
      </c>
      <c r="E205" s="1">
        <f t="shared" si="49"/>
        <v>0</v>
      </c>
      <c r="R205" s="1">
        <f t="shared" si="28"/>
        <v>0</v>
      </c>
      <c r="S205" s="1">
        <f t="shared" si="29"/>
        <v>0</v>
      </c>
    </row>
    <row r="206" spans="1:19" x14ac:dyDescent="0.2">
      <c r="A206" s="7">
        <v>428</v>
      </c>
      <c r="B206" s="1" t="s">
        <v>51</v>
      </c>
      <c r="E206" s="1">
        <f t="shared" ref="E206" si="50">SUM(C206:D206)</f>
        <v>0</v>
      </c>
      <c r="R206" s="1">
        <f t="shared" ref="R206" si="51">SUM(F206:Q206)</f>
        <v>0</v>
      </c>
      <c r="S206" s="1">
        <f t="shared" ref="S206" si="52">+E206-R206</f>
        <v>0</v>
      </c>
    </row>
    <row r="207" spans="1:19" x14ac:dyDescent="0.2">
      <c r="A207" s="7">
        <v>434</v>
      </c>
      <c r="B207" s="1" t="s">
        <v>93</v>
      </c>
      <c r="E207" s="1">
        <f t="shared" si="49"/>
        <v>0</v>
      </c>
      <c r="R207" s="1">
        <f t="shared" si="28"/>
        <v>0</v>
      </c>
      <c r="S207" s="1">
        <f t="shared" si="29"/>
        <v>0</v>
      </c>
    </row>
    <row r="208" spans="1:19" x14ac:dyDescent="0.2">
      <c r="A208" s="7" t="s">
        <v>89</v>
      </c>
      <c r="C208" s="23">
        <f>SUM(C193:C207)</f>
        <v>0</v>
      </c>
      <c r="D208" s="10">
        <f t="shared" ref="D208:S208" si="53">SUM(D193:D207)</f>
        <v>0</v>
      </c>
      <c r="E208" s="10">
        <f t="shared" si="53"/>
        <v>0</v>
      </c>
      <c r="F208" s="10">
        <f t="shared" si="53"/>
        <v>0</v>
      </c>
      <c r="G208" s="10">
        <f t="shared" si="53"/>
        <v>0</v>
      </c>
      <c r="H208" s="10">
        <f t="shared" si="53"/>
        <v>0</v>
      </c>
      <c r="I208" s="10">
        <f t="shared" si="53"/>
        <v>0</v>
      </c>
      <c r="J208" s="10">
        <f t="shared" si="53"/>
        <v>0</v>
      </c>
      <c r="K208" s="10">
        <f t="shared" si="53"/>
        <v>0</v>
      </c>
      <c r="L208" s="10">
        <f t="shared" si="53"/>
        <v>0</v>
      </c>
      <c r="M208" s="10">
        <f t="shared" si="53"/>
        <v>0</v>
      </c>
      <c r="N208" s="10">
        <f t="shared" si="53"/>
        <v>0</v>
      </c>
      <c r="O208" s="10">
        <f t="shared" si="53"/>
        <v>0</v>
      </c>
      <c r="P208" s="10">
        <f t="shared" si="53"/>
        <v>0</v>
      </c>
      <c r="Q208" s="10">
        <f t="shared" si="53"/>
        <v>0</v>
      </c>
      <c r="R208" s="10">
        <f t="shared" si="53"/>
        <v>0</v>
      </c>
      <c r="S208" s="10">
        <f t="shared" si="53"/>
        <v>0</v>
      </c>
    </row>
    <row r="210" spans="1:20" x14ac:dyDescent="0.2">
      <c r="A210" s="8" t="s">
        <v>120</v>
      </c>
    </row>
    <row r="211" spans="1:20" x14ac:dyDescent="0.2">
      <c r="A211" s="7">
        <v>441</v>
      </c>
      <c r="B211" s="1" t="s">
        <v>52</v>
      </c>
      <c r="E211" s="1">
        <f t="shared" ref="E211:E212" si="54">SUM(C211:D211)</f>
        <v>0</v>
      </c>
      <c r="R211" s="1">
        <f t="shared" si="28"/>
        <v>0</v>
      </c>
      <c r="S211" s="1">
        <f t="shared" si="29"/>
        <v>0</v>
      </c>
    </row>
    <row r="212" spans="1:20" x14ac:dyDescent="0.2">
      <c r="A212" s="7">
        <v>442</v>
      </c>
      <c r="B212" s="1" t="s">
        <v>53</v>
      </c>
      <c r="E212" s="1">
        <f t="shared" si="54"/>
        <v>0</v>
      </c>
      <c r="R212" s="1">
        <f t="shared" si="28"/>
        <v>0</v>
      </c>
      <c r="S212" s="1">
        <f t="shared" si="29"/>
        <v>0</v>
      </c>
    </row>
    <row r="213" spans="1:20" x14ac:dyDescent="0.2">
      <c r="A213" s="7" t="s">
        <v>57</v>
      </c>
      <c r="C213" s="23">
        <f>SUM(C211:C212)</f>
        <v>0</v>
      </c>
      <c r="D213" s="10">
        <f>SUM(D211:D212)</f>
        <v>0</v>
      </c>
      <c r="E213" s="10">
        <f t="shared" ref="E213:S213" si="55">SUM(E211:E212)</f>
        <v>0</v>
      </c>
      <c r="F213" s="10">
        <f t="shared" si="55"/>
        <v>0</v>
      </c>
      <c r="G213" s="10">
        <f t="shared" si="55"/>
        <v>0</v>
      </c>
      <c r="H213" s="10">
        <f t="shared" si="55"/>
        <v>0</v>
      </c>
      <c r="I213" s="10">
        <f t="shared" si="55"/>
        <v>0</v>
      </c>
      <c r="J213" s="10">
        <f t="shared" si="55"/>
        <v>0</v>
      </c>
      <c r="K213" s="10">
        <f t="shared" si="55"/>
        <v>0</v>
      </c>
      <c r="L213" s="10">
        <f t="shared" si="55"/>
        <v>0</v>
      </c>
      <c r="M213" s="10">
        <f t="shared" si="55"/>
        <v>0</v>
      </c>
      <c r="N213" s="10">
        <f t="shared" si="55"/>
        <v>0</v>
      </c>
      <c r="O213" s="10">
        <f t="shared" si="55"/>
        <v>0</v>
      </c>
      <c r="P213" s="10">
        <f t="shared" si="55"/>
        <v>0</v>
      </c>
      <c r="Q213" s="10">
        <f t="shared" si="55"/>
        <v>0</v>
      </c>
      <c r="R213" s="10">
        <f t="shared" si="55"/>
        <v>0</v>
      </c>
      <c r="S213" s="10">
        <f t="shared" si="55"/>
        <v>0</v>
      </c>
    </row>
    <row r="215" spans="1:20" ht="13.5" thickBot="1" x14ac:dyDescent="0.25">
      <c r="A215" s="8" t="s">
        <v>54</v>
      </c>
      <c r="C215" s="24">
        <f t="shared" ref="C215:Q215" si="56">+C77+C79+C97+C100+C118+C136+C154+C172+C190+C208+C213</f>
        <v>0</v>
      </c>
      <c r="D215" s="12">
        <f t="shared" si="56"/>
        <v>0</v>
      </c>
      <c r="E215" s="12">
        <f t="shared" si="56"/>
        <v>0</v>
      </c>
      <c r="F215" s="12">
        <f t="shared" si="56"/>
        <v>0</v>
      </c>
      <c r="G215" s="12">
        <f t="shared" si="56"/>
        <v>0</v>
      </c>
      <c r="H215" s="12">
        <f t="shared" si="56"/>
        <v>0</v>
      </c>
      <c r="I215" s="12">
        <f t="shared" si="56"/>
        <v>0</v>
      </c>
      <c r="J215" s="12">
        <f t="shared" si="56"/>
        <v>0</v>
      </c>
      <c r="K215" s="12">
        <f t="shared" si="56"/>
        <v>0</v>
      </c>
      <c r="L215" s="12">
        <f t="shared" si="56"/>
        <v>0</v>
      </c>
      <c r="M215" s="12">
        <f t="shared" si="56"/>
        <v>0</v>
      </c>
      <c r="N215" s="12">
        <f t="shared" si="56"/>
        <v>0</v>
      </c>
      <c r="O215" s="12">
        <f t="shared" si="56"/>
        <v>0</v>
      </c>
      <c r="P215" s="12">
        <f t="shared" si="56"/>
        <v>0</v>
      </c>
      <c r="Q215" s="12">
        <f t="shared" si="56"/>
        <v>0</v>
      </c>
      <c r="R215" s="12">
        <f>SUM(F215:Q215)</f>
        <v>0</v>
      </c>
      <c r="S215" s="12">
        <f>+E215-R215</f>
        <v>0</v>
      </c>
      <c r="T215" s="4"/>
    </row>
    <row r="216" spans="1:20" ht="13.5" thickTop="1" x14ac:dyDescent="0.2"/>
    <row r="217" spans="1:20" x14ac:dyDescent="0.2">
      <c r="A217" s="18" t="s">
        <v>74</v>
      </c>
      <c r="E217" s="19">
        <f t="shared" ref="E217:Q217" si="57">+E57-E215</f>
        <v>0</v>
      </c>
      <c r="F217" s="19">
        <f t="shared" si="57"/>
        <v>0</v>
      </c>
      <c r="G217" s="19">
        <f t="shared" si="57"/>
        <v>0</v>
      </c>
      <c r="H217" s="19">
        <f t="shared" si="57"/>
        <v>0</v>
      </c>
      <c r="I217" s="19">
        <f t="shared" si="57"/>
        <v>0</v>
      </c>
      <c r="J217" s="19">
        <f t="shared" si="57"/>
        <v>0</v>
      </c>
      <c r="K217" s="19">
        <f t="shared" si="57"/>
        <v>0</v>
      </c>
      <c r="L217" s="19">
        <f t="shared" si="57"/>
        <v>0</v>
      </c>
      <c r="M217" s="19">
        <f t="shared" si="57"/>
        <v>0</v>
      </c>
      <c r="N217" s="19">
        <f t="shared" si="57"/>
        <v>0</v>
      </c>
      <c r="O217" s="19">
        <f t="shared" si="57"/>
        <v>0</v>
      </c>
      <c r="P217" s="19">
        <f t="shared" si="57"/>
        <v>0</v>
      </c>
      <c r="Q217" s="19">
        <f t="shared" si="57"/>
        <v>0</v>
      </c>
    </row>
    <row r="219" spans="1:20" x14ac:dyDescent="0.2">
      <c r="A219" s="8" t="s">
        <v>75</v>
      </c>
    </row>
    <row r="221" spans="1:20" ht="13.5" thickBot="1" x14ac:dyDescent="0.25">
      <c r="A221" s="8" t="s">
        <v>76</v>
      </c>
      <c r="E221" s="9">
        <f>SUM(E217:E220)</f>
        <v>0</v>
      </c>
      <c r="F221" s="9">
        <f>SUM(F217:F220)</f>
        <v>0</v>
      </c>
      <c r="G221" s="9">
        <f t="shared" ref="G221:Q221" si="58">SUM(G217:G220)</f>
        <v>0</v>
      </c>
      <c r="H221" s="9">
        <f t="shared" si="58"/>
        <v>0</v>
      </c>
      <c r="I221" s="9">
        <f t="shared" si="58"/>
        <v>0</v>
      </c>
      <c r="J221" s="9">
        <f t="shared" si="58"/>
        <v>0</v>
      </c>
      <c r="K221" s="9">
        <f t="shared" si="58"/>
        <v>0</v>
      </c>
      <c r="L221" s="9">
        <f t="shared" si="58"/>
        <v>0</v>
      </c>
      <c r="M221" s="9">
        <f t="shared" si="58"/>
        <v>0</v>
      </c>
      <c r="N221" s="9">
        <f t="shared" si="58"/>
        <v>0</v>
      </c>
      <c r="O221" s="9">
        <f t="shared" si="58"/>
        <v>0</v>
      </c>
      <c r="P221" s="9">
        <f t="shared" si="58"/>
        <v>0</v>
      </c>
      <c r="Q221" s="9">
        <f t="shared" si="58"/>
        <v>0</v>
      </c>
    </row>
    <row r="222" spans="1:20" ht="13.5" thickTop="1" x14ac:dyDescent="0.2"/>
    <row r="224" spans="1:20" x14ac:dyDescent="0.2">
      <c r="A224" s="7" t="s">
        <v>77</v>
      </c>
    </row>
    <row r="226" spans="1:1" x14ac:dyDescent="0.2">
      <c r="A226" s="7" t="s">
        <v>78</v>
      </c>
    </row>
    <row r="228" spans="1:1" x14ac:dyDescent="0.2">
      <c r="A228" s="7" t="s">
        <v>79</v>
      </c>
    </row>
  </sheetData>
  <phoneticPr fontId="1" type="noConversion"/>
  <pageMargins left="0.75" right="0.75" top="1" bottom="1" header="0.5" footer="0.5"/>
  <pageSetup scale="56" fitToHeight="4" orientation="landscape" r:id="rId1"/>
  <headerFooter alignWithMargins="0"/>
  <rowBreaks count="3" manualBreakCount="3">
    <brk id="59" max="16383" man="1"/>
    <brk id="118" max="16383" man="1"/>
    <brk id="1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workbookViewId="0">
      <pane xSplit="5" ySplit="4" topLeftCell="F5" activePane="bottomRight" state="frozen"/>
      <selection activeCell="F5" sqref="F5"/>
      <selection pane="topRight" activeCell="F5" sqref="F5"/>
      <selection pane="bottomLeft" activeCell="F5" sqref="F5"/>
      <selection pane="bottomRight" activeCell="F5" sqref="F5"/>
    </sheetView>
  </sheetViews>
  <sheetFormatPr defaultRowHeight="12.75" x14ac:dyDescent="0.2"/>
  <cols>
    <col min="2" max="2" width="27.7109375" customWidth="1"/>
    <col min="3" max="3" width="9.7109375" bestFit="1" customWidth="1"/>
    <col min="4" max="4" width="13" customWidth="1"/>
    <col min="5" max="5" width="12.42578125" customWidth="1"/>
    <col min="14" max="14" width="10.7109375" customWidth="1"/>
    <col min="16" max="16" width="10.42578125" customWidth="1"/>
    <col min="17" max="17" width="12" customWidth="1"/>
  </cols>
  <sheetData>
    <row r="1" spans="1:20" x14ac:dyDescent="0.2">
      <c r="A1" s="13" t="s">
        <v>107</v>
      </c>
      <c r="C1" s="13" t="s">
        <v>0</v>
      </c>
    </row>
    <row r="2" spans="1:20" x14ac:dyDescent="0.2">
      <c r="B2" s="13" t="s">
        <v>58</v>
      </c>
    </row>
    <row r="3" spans="1:20" x14ac:dyDescent="0.2">
      <c r="A3" s="7"/>
      <c r="B3" s="2"/>
      <c r="C3" s="5" t="s">
        <v>19</v>
      </c>
      <c r="D3" s="5" t="s">
        <v>2</v>
      </c>
      <c r="E3" s="5" t="s">
        <v>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16</v>
      </c>
      <c r="S3" s="5" t="s">
        <v>2</v>
      </c>
      <c r="T3" s="14"/>
    </row>
    <row r="4" spans="1:20" ht="13.5" thickBot="1" x14ac:dyDescent="0.25">
      <c r="A4" s="7"/>
      <c r="B4" s="3" t="s">
        <v>1</v>
      </c>
      <c r="C4" s="15" t="s">
        <v>2</v>
      </c>
      <c r="D4" s="15" t="s">
        <v>3</v>
      </c>
      <c r="E4" s="15" t="s">
        <v>2</v>
      </c>
      <c r="F4" s="15" t="s">
        <v>38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17</v>
      </c>
      <c r="S4" s="15" t="s">
        <v>18</v>
      </c>
      <c r="T4" s="14"/>
    </row>
    <row r="5" spans="1:20" x14ac:dyDescent="0.2">
      <c r="A5" s="8" t="s">
        <v>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0" x14ac:dyDescent="0.2">
      <c r="A6" s="7">
        <v>381.01</v>
      </c>
      <c r="B6" s="1" t="s">
        <v>59</v>
      </c>
      <c r="C6" s="1"/>
      <c r="D6" s="1"/>
      <c r="E6" s="1">
        <f t="shared" ref="E6:E9" si="0">SUM(C6:D6)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>SUM(F6:Q6)</f>
        <v>0</v>
      </c>
      <c r="S6" s="1">
        <f>+R6-E6</f>
        <v>0</v>
      </c>
    </row>
    <row r="7" spans="1:20" x14ac:dyDescent="0.2">
      <c r="A7">
        <v>381.02</v>
      </c>
      <c r="B7" t="s">
        <v>60</v>
      </c>
      <c r="C7" s="1"/>
      <c r="D7" s="1"/>
      <c r="E7" s="1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>SUM(F7:Q7)</f>
        <v>0</v>
      </c>
      <c r="S7" s="1">
        <f>+R7-E7</f>
        <v>0</v>
      </c>
    </row>
    <row r="8" spans="1:20" x14ac:dyDescent="0.2">
      <c r="A8">
        <v>381.03</v>
      </c>
      <c r="B8" t="s">
        <v>61</v>
      </c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>SUM(F8:Q8)</f>
        <v>0</v>
      </c>
      <c r="S8" s="1">
        <f>+R8-E8</f>
        <v>0</v>
      </c>
    </row>
    <row r="9" spans="1:20" x14ac:dyDescent="0.2">
      <c r="A9">
        <v>381.09</v>
      </c>
      <c r="B9" t="s">
        <v>62</v>
      </c>
      <c r="C9" s="1"/>
      <c r="D9" s="1"/>
      <c r="E9" s="1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>SUM(F9:Q9)</f>
        <v>0</v>
      </c>
      <c r="S9" s="1">
        <f>+R9-E9</f>
        <v>0</v>
      </c>
    </row>
    <row r="10" spans="1:20" ht="13.5" thickBot="1" x14ac:dyDescent="0.25">
      <c r="A10" t="s">
        <v>70</v>
      </c>
      <c r="C10" s="9">
        <f>SUM(C6:C9)</f>
        <v>0</v>
      </c>
      <c r="D10" s="9">
        <f t="shared" ref="D10:S10" si="1">SUM(D6:D9)</f>
        <v>0</v>
      </c>
      <c r="E10" s="9">
        <f t="shared" si="1"/>
        <v>0</v>
      </c>
      <c r="F10" s="9">
        <f t="shared" si="1"/>
        <v>0</v>
      </c>
      <c r="G10" s="9">
        <f t="shared" si="1"/>
        <v>0</v>
      </c>
      <c r="H10" s="9">
        <f t="shared" si="1"/>
        <v>0</v>
      </c>
      <c r="I10" s="9">
        <f t="shared" si="1"/>
        <v>0</v>
      </c>
      <c r="J10" s="9">
        <f t="shared" si="1"/>
        <v>0</v>
      </c>
      <c r="K10" s="9">
        <f t="shared" si="1"/>
        <v>0</v>
      </c>
      <c r="L10" s="9">
        <f t="shared" si="1"/>
        <v>0</v>
      </c>
      <c r="M10" s="9">
        <f t="shared" si="1"/>
        <v>0</v>
      </c>
      <c r="N10" s="9">
        <f t="shared" si="1"/>
        <v>0</v>
      </c>
      <c r="O10" s="9">
        <f t="shared" si="1"/>
        <v>0</v>
      </c>
      <c r="P10" s="9">
        <f t="shared" si="1"/>
        <v>0</v>
      </c>
      <c r="Q10" s="9">
        <f t="shared" si="1"/>
        <v>0</v>
      </c>
      <c r="R10" s="9">
        <f t="shared" si="1"/>
        <v>0</v>
      </c>
      <c r="S10" s="9">
        <f t="shared" si="1"/>
        <v>0</v>
      </c>
    </row>
    <row r="11" spans="1:20" ht="13.5" thickTop="1" x14ac:dyDescent="0.2"/>
    <row r="12" spans="1:20" x14ac:dyDescent="0.2">
      <c r="A12" s="8" t="s">
        <v>63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0" x14ac:dyDescent="0.2">
      <c r="A13" s="7">
        <v>411</v>
      </c>
      <c r="B13" s="1" t="s">
        <v>40</v>
      </c>
      <c r="C13" s="1"/>
      <c r="D13" s="1"/>
      <c r="E13" s="1">
        <f t="shared" ref="E13:E26" si="2">SUM(C13:D13)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ref="R13:R26" si="3">SUM(F13:Q13)</f>
        <v>0</v>
      </c>
      <c r="S13" s="1">
        <f t="shared" ref="S13:S26" si="4">+E13-R13</f>
        <v>0</v>
      </c>
    </row>
    <row r="14" spans="1:20" x14ac:dyDescent="0.2">
      <c r="A14" s="7">
        <v>412.1</v>
      </c>
      <c r="B14" s="1" t="s">
        <v>41</v>
      </c>
      <c r="C14" s="1"/>
      <c r="D14" s="1"/>
      <c r="E14" s="1">
        <f t="shared" si="2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3"/>
        <v>0</v>
      </c>
      <c r="S14" s="1">
        <f t="shared" si="4"/>
        <v>0</v>
      </c>
    </row>
    <row r="15" spans="1:20" x14ac:dyDescent="0.2">
      <c r="A15" s="7">
        <v>412.2</v>
      </c>
      <c r="B15" s="1" t="s">
        <v>42</v>
      </c>
      <c r="C15" s="1"/>
      <c r="D15" s="1"/>
      <c r="E15" s="1">
        <f t="shared" si="2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f t="shared" si="3"/>
        <v>0</v>
      </c>
      <c r="S15" s="1">
        <f t="shared" si="4"/>
        <v>0</v>
      </c>
    </row>
    <row r="16" spans="1:20" x14ac:dyDescent="0.2">
      <c r="A16" s="7">
        <v>413</v>
      </c>
      <c r="B16" s="1" t="s">
        <v>43</v>
      </c>
      <c r="C16" s="1"/>
      <c r="D16" s="1"/>
      <c r="E16" s="1">
        <f t="shared" si="2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f t="shared" si="3"/>
        <v>0</v>
      </c>
      <c r="S16" s="1">
        <f t="shared" si="4"/>
        <v>0</v>
      </c>
    </row>
    <row r="17" spans="1:19" x14ac:dyDescent="0.2">
      <c r="A17" s="7">
        <v>414</v>
      </c>
      <c r="B17" s="1" t="s">
        <v>44</v>
      </c>
      <c r="C17" s="1"/>
      <c r="D17" s="1"/>
      <c r="E17" s="1">
        <f t="shared" si="2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f t="shared" si="3"/>
        <v>0</v>
      </c>
      <c r="S17" s="1">
        <f t="shared" si="4"/>
        <v>0</v>
      </c>
    </row>
    <row r="18" spans="1:19" x14ac:dyDescent="0.2">
      <c r="A18" s="7">
        <v>415</v>
      </c>
      <c r="B18" s="1" t="s">
        <v>45</v>
      </c>
      <c r="C18" s="1"/>
      <c r="D18" s="1"/>
      <c r="E18" s="1">
        <f t="shared" si="2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>
        <f t="shared" si="3"/>
        <v>0</v>
      </c>
      <c r="S18" s="1">
        <f t="shared" si="4"/>
        <v>0</v>
      </c>
    </row>
    <row r="19" spans="1:19" x14ac:dyDescent="0.2">
      <c r="A19" s="7">
        <v>421</v>
      </c>
      <c r="B19" s="1" t="s">
        <v>46</v>
      </c>
      <c r="C19" s="1"/>
      <c r="D19" s="1"/>
      <c r="E19" s="1">
        <f t="shared" si="2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>
        <f t="shared" si="3"/>
        <v>0</v>
      </c>
      <c r="S19" s="1">
        <f t="shared" si="4"/>
        <v>0</v>
      </c>
    </row>
    <row r="20" spans="1:19" x14ac:dyDescent="0.2">
      <c r="A20" s="7">
        <v>422</v>
      </c>
      <c r="B20" s="1" t="s">
        <v>47</v>
      </c>
      <c r="C20" s="1"/>
      <c r="D20" s="1"/>
      <c r="E20" s="1">
        <f t="shared" si="2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>
        <f t="shared" si="3"/>
        <v>0</v>
      </c>
      <c r="S20" s="1">
        <f t="shared" si="4"/>
        <v>0</v>
      </c>
    </row>
    <row r="21" spans="1:19" x14ac:dyDescent="0.2">
      <c r="A21" s="7">
        <v>423</v>
      </c>
      <c r="B21" s="1" t="s">
        <v>48</v>
      </c>
      <c r="C21" s="1"/>
      <c r="D21" s="1"/>
      <c r="E21" s="1">
        <f t="shared" si="2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>
        <f t="shared" si="3"/>
        <v>0</v>
      </c>
      <c r="S21" s="1">
        <f t="shared" si="4"/>
        <v>0</v>
      </c>
    </row>
    <row r="22" spans="1:19" x14ac:dyDescent="0.2">
      <c r="A22" s="7">
        <v>424</v>
      </c>
      <c r="B22" s="1" t="s">
        <v>49</v>
      </c>
      <c r="C22" s="1"/>
      <c r="D22" s="1"/>
      <c r="E22" s="1">
        <f t="shared" si="2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f t="shared" si="3"/>
        <v>0</v>
      </c>
      <c r="S22" s="1">
        <f t="shared" si="4"/>
        <v>0</v>
      </c>
    </row>
    <row r="23" spans="1:19" x14ac:dyDescent="0.2">
      <c r="A23" s="7">
        <v>425</v>
      </c>
      <c r="B23" s="1" t="s">
        <v>91</v>
      </c>
      <c r="C23" s="1"/>
      <c r="D23" s="1"/>
      <c r="E23" s="1">
        <f t="shared" si="2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>
        <f t="shared" si="3"/>
        <v>0</v>
      </c>
      <c r="S23" s="1">
        <f t="shared" si="4"/>
        <v>0</v>
      </c>
    </row>
    <row r="24" spans="1:19" x14ac:dyDescent="0.2">
      <c r="A24" s="7">
        <v>426</v>
      </c>
      <c r="B24" s="1" t="s">
        <v>92</v>
      </c>
      <c r="C24" s="1"/>
      <c r="D24" s="1"/>
      <c r="E24" s="1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>
        <f t="shared" si="3"/>
        <v>0</v>
      </c>
      <c r="S24" s="1">
        <f t="shared" si="4"/>
        <v>0</v>
      </c>
    </row>
    <row r="25" spans="1:19" x14ac:dyDescent="0.2">
      <c r="A25" s="7">
        <v>427</v>
      </c>
      <c r="B25" s="1" t="s">
        <v>50</v>
      </c>
      <c r="C25" s="1"/>
      <c r="D25" s="1"/>
      <c r="E25" s="1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>
        <f t="shared" si="3"/>
        <v>0</v>
      </c>
      <c r="S25" s="1">
        <f t="shared" si="4"/>
        <v>0</v>
      </c>
    </row>
    <row r="26" spans="1:19" x14ac:dyDescent="0.2">
      <c r="A26" s="7">
        <v>428</v>
      </c>
      <c r="B26" s="1" t="s">
        <v>51</v>
      </c>
      <c r="C26" s="1"/>
      <c r="D26" s="1"/>
      <c r="E26" s="1">
        <f t="shared" si="2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>
        <f t="shared" si="3"/>
        <v>0</v>
      </c>
      <c r="S26" s="1">
        <f t="shared" si="4"/>
        <v>0</v>
      </c>
    </row>
    <row r="27" spans="1:19" ht="13.5" thickBot="1" x14ac:dyDescent="0.25">
      <c r="A27" s="7" t="s">
        <v>71</v>
      </c>
      <c r="B27" s="1"/>
      <c r="C27" s="9">
        <f>SUM(C13:C26)</f>
        <v>0</v>
      </c>
      <c r="D27" s="9">
        <f t="shared" ref="D27:S27" si="5">SUM(D13:D26)</f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  <c r="M27" s="9">
        <f t="shared" si="5"/>
        <v>0</v>
      </c>
      <c r="N27" s="9">
        <f t="shared" si="5"/>
        <v>0</v>
      </c>
      <c r="O27" s="9">
        <f t="shared" si="5"/>
        <v>0</v>
      </c>
      <c r="P27" s="9">
        <f t="shared" si="5"/>
        <v>0</v>
      </c>
      <c r="Q27" s="9">
        <f t="shared" si="5"/>
        <v>0</v>
      </c>
      <c r="R27" s="9">
        <f t="shared" si="5"/>
        <v>0</v>
      </c>
      <c r="S27" s="9">
        <f t="shared" si="5"/>
        <v>0</v>
      </c>
    </row>
    <row r="28" spans="1:19" ht="13.5" thickTop="1" x14ac:dyDescent="0.2"/>
    <row r="29" spans="1:19" x14ac:dyDescent="0.2">
      <c r="A29" s="18" t="s">
        <v>74</v>
      </c>
      <c r="B29" s="1"/>
      <c r="C29" s="1"/>
      <c r="D29" s="1"/>
      <c r="E29" s="19">
        <f>+E10-E27</f>
        <v>0</v>
      </c>
      <c r="F29" s="19">
        <f>+F10-F27</f>
        <v>0</v>
      </c>
      <c r="G29" s="19">
        <f t="shared" ref="G29:Q29" si="6">+G10-G27</f>
        <v>0</v>
      </c>
      <c r="H29" s="19">
        <f t="shared" si="6"/>
        <v>0</v>
      </c>
      <c r="I29" s="19">
        <f t="shared" si="6"/>
        <v>0</v>
      </c>
      <c r="J29" s="19">
        <f t="shared" si="6"/>
        <v>0</v>
      </c>
      <c r="K29" s="19">
        <f t="shared" si="6"/>
        <v>0</v>
      </c>
      <c r="L29" s="19">
        <f t="shared" si="6"/>
        <v>0</v>
      </c>
      <c r="M29" s="19">
        <f t="shared" si="6"/>
        <v>0</v>
      </c>
      <c r="N29" s="19">
        <f t="shared" si="6"/>
        <v>0</v>
      </c>
      <c r="O29" s="19">
        <f t="shared" si="6"/>
        <v>0</v>
      </c>
      <c r="P29" s="19">
        <f t="shared" si="6"/>
        <v>0</v>
      </c>
      <c r="Q29" s="19">
        <f t="shared" si="6"/>
        <v>0</v>
      </c>
    </row>
    <row r="30" spans="1:19" x14ac:dyDescent="0.2">
      <c r="A30" s="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9" x14ac:dyDescent="0.2">
      <c r="A31" s="8" t="s">
        <v>75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9" x14ac:dyDescent="0.2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3.5" thickBot="1" x14ac:dyDescent="0.25">
      <c r="A33" s="8" t="s">
        <v>76</v>
      </c>
      <c r="B33" s="1"/>
      <c r="C33" s="1"/>
      <c r="D33" s="1"/>
      <c r="E33" s="9">
        <f>SUM(E29:E32)</f>
        <v>0</v>
      </c>
      <c r="F33" s="9">
        <f>SUM(F29:F32)</f>
        <v>0</v>
      </c>
      <c r="G33" s="9">
        <f t="shared" ref="G33:Q33" si="7">SUM(G29:G32)</f>
        <v>0</v>
      </c>
      <c r="H33" s="9">
        <f t="shared" si="7"/>
        <v>0</v>
      </c>
      <c r="I33" s="9">
        <f t="shared" si="7"/>
        <v>0</v>
      </c>
      <c r="J33" s="9">
        <f t="shared" si="7"/>
        <v>0</v>
      </c>
      <c r="K33" s="9">
        <f t="shared" si="7"/>
        <v>0</v>
      </c>
      <c r="L33" s="9">
        <f t="shared" si="7"/>
        <v>0</v>
      </c>
      <c r="M33" s="9">
        <f t="shared" si="7"/>
        <v>0</v>
      </c>
      <c r="N33" s="9">
        <f t="shared" si="7"/>
        <v>0</v>
      </c>
      <c r="O33" s="9">
        <f t="shared" si="7"/>
        <v>0</v>
      </c>
      <c r="P33" s="9">
        <f t="shared" si="7"/>
        <v>0</v>
      </c>
      <c r="Q33" s="9">
        <f t="shared" si="7"/>
        <v>0</v>
      </c>
    </row>
    <row r="34" spans="1:17" ht="13.5" thickTop="1" x14ac:dyDescent="0.2"/>
  </sheetData>
  <phoneticPr fontId="1" type="noConversion"/>
  <pageMargins left="0.75" right="0.75" top="1" bottom="1" header="0.5" footer="0.5"/>
  <pageSetup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3"/>
  <sheetViews>
    <sheetView topLeftCell="A2" workbookViewId="0">
      <pane xSplit="5" ySplit="4" topLeftCell="F6" activePane="bottomRight" state="frozen"/>
      <selection activeCell="F5" sqref="F5"/>
      <selection pane="topRight" activeCell="F5" sqref="F5"/>
      <selection pane="bottomLeft" activeCell="F5" sqref="F5"/>
      <selection pane="bottomRight" activeCell="F5" sqref="F5"/>
    </sheetView>
  </sheetViews>
  <sheetFormatPr defaultRowHeight="12.75" x14ac:dyDescent="0.2"/>
  <cols>
    <col min="1" max="1" width="14.85546875" customWidth="1"/>
    <col min="2" max="2" width="26.5703125" customWidth="1"/>
    <col min="3" max="3" width="9.7109375" style="25" bestFit="1" customWidth="1"/>
    <col min="4" max="4" width="14.85546875" customWidth="1"/>
    <col min="5" max="5" width="12.140625" customWidth="1"/>
    <col min="11" max="11" width="8.5703125" customWidth="1"/>
    <col min="12" max="12" width="7.42578125" customWidth="1"/>
    <col min="14" max="14" width="12.140625" customWidth="1"/>
    <col min="16" max="17" width="10.85546875" customWidth="1"/>
  </cols>
  <sheetData>
    <row r="2" spans="1:19" x14ac:dyDescent="0.2">
      <c r="A2" s="13" t="s">
        <v>107</v>
      </c>
      <c r="C2" s="13" t="s">
        <v>0</v>
      </c>
    </row>
    <row r="3" spans="1:19" x14ac:dyDescent="0.2">
      <c r="B3" s="13" t="s">
        <v>64</v>
      </c>
    </row>
    <row r="4" spans="1:19" x14ac:dyDescent="0.2">
      <c r="A4" s="7"/>
      <c r="B4" s="2"/>
      <c r="C4" s="16" t="s">
        <v>19</v>
      </c>
      <c r="D4" s="16" t="s">
        <v>2</v>
      </c>
      <c r="E4" s="16" t="s">
        <v>4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 t="s">
        <v>16</v>
      </c>
      <c r="S4" s="16" t="s">
        <v>2</v>
      </c>
    </row>
    <row r="5" spans="1:19" ht="13.5" thickBot="1" x14ac:dyDescent="0.25">
      <c r="A5" s="7"/>
      <c r="B5" s="3" t="s">
        <v>1</v>
      </c>
      <c r="C5" s="15" t="s">
        <v>2</v>
      </c>
      <c r="D5" s="15" t="s">
        <v>3</v>
      </c>
      <c r="E5" s="15" t="s">
        <v>2</v>
      </c>
      <c r="F5" s="15" t="s">
        <v>38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15" t="s">
        <v>12</v>
      </c>
      <c r="O5" s="15" t="s">
        <v>13</v>
      </c>
      <c r="P5" s="15" t="s">
        <v>14</v>
      </c>
      <c r="Q5" s="15" t="s">
        <v>15</v>
      </c>
      <c r="R5" s="15" t="s">
        <v>17</v>
      </c>
      <c r="S5" s="15" t="s">
        <v>18</v>
      </c>
    </row>
    <row r="6" spans="1:19" x14ac:dyDescent="0.2">
      <c r="A6" s="8" t="s">
        <v>20</v>
      </c>
      <c r="B6" s="1"/>
      <c r="C6" s="2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">
      <c r="A7" s="7">
        <v>382.01</v>
      </c>
      <c r="B7" s="17" t="s">
        <v>65</v>
      </c>
      <c r="C7" s="20"/>
      <c r="D7" s="1"/>
      <c r="E7" s="1">
        <f t="shared" ref="E7:E8" si="0">SUM(C7:D7)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>SUM(F7:Q7)</f>
        <v>0</v>
      </c>
      <c r="S7" s="1">
        <f>+R7-E7</f>
        <v>0</v>
      </c>
    </row>
    <row r="8" spans="1:19" x14ac:dyDescent="0.2">
      <c r="A8">
        <v>383.99</v>
      </c>
      <c r="B8" t="s">
        <v>62</v>
      </c>
      <c r="C8" s="20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>SUM(F8:Q8)</f>
        <v>0</v>
      </c>
      <c r="S8" s="1">
        <f>+R8-E8</f>
        <v>0</v>
      </c>
    </row>
    <row r="9" spans="1:19" ht="13.5" thickBot="1" x14ac:dyDescent="0.25">
      <c r="A9" t="s">
        <v>69</v>
      </c>
      <c r="C9" s="22">
        <f t="shared" ref="C9:S9" si="1">SUM(C7:C8)</f>
        <v>0</v>
      </c>
      <c r="D9" s="9">
        <f t="shared" si="1"/>
        <v>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 t="shared" si="1"/>
        <v>0</v>
      </c>
      <c r="K9" s="9">
        <f t="shared" si="1"/>
        <v>0</v>
      </c>
      <c r="L9" s="9">
        <f t="shared" si="1"/>
        <v>0</v>
      </c>
      <c r="M9" s="9">
        <f t="shared" si="1"/>
        <v>0</v>
      </c>
      <c r="N9" s="9">
        <f t="shared" si="1"/>
        <v>0</v>
      </c>
      <c r="O9" s="9">
        <f t="shared" si="1"/>
        <v>0</v>
      </c>
      <c r="P9" s="9">
        <f t="shared" si="1"/>
        <v>0</v>
      </c>
      <c r="Q9" s="9">
        <f t="shared" si="1"/>
        <v>0</v>
      </c>
      <c r="R9" s="9">
        <f t="shared" si="1"/>
        <v>0</v>
      </c>
      <c r="S9" s="9">
        <f t="shared" si="1"/>
        <v>0</v>
      </c>
    </row>
    <row r="10" spans="1:19" ht="13.5" thickTop="1" x14ac:dyDescent="0.2"/>
    <row r="11" spans="1:19" x14ac:dyDescent="0.2">
      <c r="A11" s="8" t="s">
        <v>63</v>
      </c>
      <c r="B11" s="1"/>
      <c r="C11" s="2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">
      <c r="A12" s="7">
        <v>411</v>
      </c>
      <c r="B12" s="17" t="s">
        <v>40</v>
      </c>
      <c r="C12" s="20"/>
      <c r="D12" s="1"/>
      <c r="E12" s="1">
        <f t="shared" ref="E12:E25" si="2">SUM(C12:D12)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ref="R12:R25" si="3">SUM(F12:Q12)</f>
        <v>0</v>
      </c>
      <c r="S12" s="1">
        <f t="shared" ref="S12:S25" si="4">+E12-R12</f>
        <v>0</v>
      </c>
    </row>
    <row r="13" spans="1:19" x14ac:dyDescent="0.2">
      <c r="A13" s="7">
        <v>412.1</v>
      </c>
      <c r="B13" s="1" t="s">
        <v>41</v>
      </c>
      <c r="C13" s="20"/>
      <c r="D13" s="1"/>
      <c r="E13" s="1">
        <f t="shared" si="2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3"/>
        <v>0</v>
      </c>
      <c r="S13" s="1">
        <f t="shared" si="4"/>
        <v>0</v>
      </c>
    </row>
    <row r="14" spans="1:19" x14ac:dyDescent="0.2">
      <c r="A14" s="7">
        <v>412.2</v>
      </c>
      <c r="B14" s="1" t="s">
        <v>42</v>
      </c>
      <c r="C14" s="20"/>
      <c r="D14" s="1"/>
      <c r="E14" s="1">
        <f t="shared" si="2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3"/>
        <v>0</v>
      </c>
      <c r="S14" s="1">
        <f t="shared" si="4"/>
        <v>0</v>
      </c>
    </row>
    <row r="15" spans="1:19" x14ac:dyDescent="0.2">
      <c r="A15" s="7">
        <v>413</v>
      </c>
      <c r="B15" s="1" t="s">
        <v>43</v>
      </c>
      <c r="C15" s="20"/>
      <c r="D15" s="1"/>
      <c r="E15" s="1">
        <f t="shared" si="2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f t="shared" si="3"/>
        <v>0</v>
      </c>
      <c r="S15" s="1">
        <f t="shared" si="4"/>
        <v>0</v>
      </c>
    </row>
    <row r="16" spans="1:19" x14ac:dyDescent="0.2">
      <c r="A16" s="7">
        <v>414</v>
      </c>
      <c r="B16" s="1" t="s">
        <v>44</v>
      </c>
      <c r="C16" s="20"/>
      <c r="D16" s="1"/>
      <c r="E16" s="1">
        <f t="shared" si="2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f t="shared" si="3"/>
        <v>0</v>
      </c>
      <c r="S16" s="1">
        <f t="shared" si="4"/>
        <v>0</v>
      </c>
    </row>
    <row r="17" spans="1:19" x14ac:dyDescent="0.2">
      <c r="A17" s="7">
        <v>415</v>
      </c>
      <c r="B17" s="1" t="s">
        <v>45</v>
      </c>
      <c r="C17" s="20"/>
      <c r="D17" s="1"/>
      <c r="E17" s="1">
        <f t="shared" si="2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f t="shared" si="3"/>
        <v>0</v>
      </c>
      <c r="S17" s="1">
        <f t="shared" si="4"/>
        <v>0</v>
      </c>
    </row>
    <row r="18" spans="1:19" x14ac:dyDescent="0.2">
      <c r="A18" s="7">
        <v>421</v>
      </c>
      <c r="B18" s="1" t="s">
        <v>46</v>
      </c>
      <c r="C18" s="20"/>
      <c r="D18" s="1"/>
      <c r="E18" s="1">
        <f t="shared" si="2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>
        <f t="shared" si="3"/>
        <v>0</v>
      </c>
      <c r="S18" s="1">
        <f t="shared" si="4"/>
        <v>0</v>
      </c>
    </row>
    <row r="19" spans="1:19" x14ac:dyDescent="0.2">
      <c r="A19" s="7">
        <v>422</v>
      </c>
      <c r="B19" s="1" t="s">
        <v>47</v>
      </c>
      <c r="C19" s="20"/>
      <c r="D19" s="1"/>
      <c r="E19" s="1">
        <f t="shared" si="2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>
        <f t="shared" si="3"/>
        <v>0</v>
      </c>
      <c r="S19" s="1">
        <f t="shared" si="4"/>
        <v>0</v>
      </c>
    </row>
    <row r="20" spans="1:19" x14ac:dyDescent="0.2">
      <c r="A20" s="7">
        <v>423</v>
      </c>
      <c r="B20" s="1" t="s">
        <v>48</v>
      </c>
      <c r="C20" s="20"/>
      <c r="D20" s="1"/>
      <c r="E20" s="1">
        <f t="shared" si="2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>
        <f t="shared" si="3"/>
        <v>0</v>
      </c>
      <c r="S20" s="1">
        <f t="shared" si="4"/>
        <v>0</v>
      </c>
    </row>
    <row r="21" spans="1:19" x14ac:dyDescent="0.2">
      <c r="A21" s="7">
        <v>424</v>
      </c>
      <c r="B21" s="1" t="s">
        <v>49</v>
      </c>
      <c r="C21" s="20"/>
      <c r="D21" s="1"/>
      <c r="E21" s="1">
        <f t="shared" si="2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>
        <f t="shared" si="3"/>
        <v>0</v>
      </c>
      <c r="S21" s="1">
        <f t="shared" si="4"/>
        <v>0</v>
      </c>
    </row>
    <row r="22" spans="1:19" x14ac:dyDescent="0.2">
      <c r="A22" s="7">
        <v>425</v>
      </c>
      <c r="B22" s="1" t="s">
        <v>91</v>
      </c>
      <c r="C22" s="20"/>
      <c r="D22" s="1"/>
      <c r="E22" s="1">
        <f t="shared" si="2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f t="shared" si="3"/>
        <v>0</v>
      </c>
      <c r="S22" s="1">
        <f t="shared" si="4"/>
        <v>0</v>
      </c>
    </row>
    <row r="23" spans="1:19" x14ac:dyDescent="0.2">
      <c r="A23" s="7">
        <v>426</v>
      </c>
      <c r="B23" s="1" t="s">
        <v>92</v>
      </c>
      <c r="C23" s="20"/>
      <c r="D23" s="1"/>
      <c r="E23" s="1">
        <f t="shared" si="2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>
        <f t="shared" si="3"/>
        <v>0</v>
      </c>
      <c r="S23" s="1">
        <f t="shared" si="4"/>
        <v>0</v>
      </c>
    </row>
    <row r="24" spans="1:19" x14ac:dyDescent="0.2">
      <c r="A24" s="7">
        <v>427</v>
      </c>
      <c r="B24" s="1" t="s">
        <v>50</v>
      </c>
      <c r="C24" s="20"/>
      <c r="D24" s="1"/>
      <c r="E24" s="1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>
        <f t="shared" si="3"/>
        <v>0</v>
      </c>
      <c r="S24" s="1">
        <f t="shared" si="4"/>
        <v>0</v>
      </c>
    </row>
    <row r="25" spans="1:19" x14ac:dyDescent="0.2">
      <c r="A25" s="7">
        <v>428</v>
      </c>
      <c r="B25" s="1" t="s">
        <v>51</v>
      </c>
      <c r="C25" s="20"/>
      <c r="D25" s="1"/>
      <c r="E25" s="1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>
        <f t="shared" si="3"/>
        <v>0</v>
      </c>
      <c r="S25" s="1">
        <f t="shared" si="4"/>
        <v>0</v>
      </c>
    </row>
    <row r="26" spans="1:19" ht="13.5" thickBot="1" x14ac:dyDescent="0.25">
      <c r="A26" s="7" t="s">
        <v>72</v>
      </c>
      <c r="B26" s="1"/>
      <c r="C26" s="22">
        <f>SUM(C12:C25)</f>
        <v>0</v>
      </c>
      <c r="D26" s="9">
        <f t="shared" ref="D26:S26" si="5">SUM(D12:D25)</f>
        <v>0</v>
      </c>
      <c r="E26" s="9">
        <f t="shared" si="5"/>
        <v>0</v>
      </c>
      <c r="F26" s="9">
        <f t="shared" si="5"/>
        <v>0</v>
      </c>
      <c r="G26" s="9">
        <f t="shared" si="5"/>
        <v>0</v>
      </c>
      <c r="H26" s="9">
        <f t="shared" si="5"/>
        <v>0</v>
      </c>
      <c r="I26" s="9">
        <f t="shared" si="5"/>
        <v>0</v>
      </c>
      <c r="J26" s="9">
        <f t="shared" si="5"/>
        <v>0</v>
      </c>
      <c r="K26" s="9">
        <f t="shared" si="5"/>
        <v>0</v>
      </c>
      <c r="L26" s="9">
        <f t="shared" si="5"/>
        <v>0</v>
      </c>
      <c r="M26" s="9">
        <f t="shared" si="5"/>
        <v>0</v>
      </c>
      <c r="N26" s="9">
        <f t="shared" si="5"/>
        <v>0</v>
      </c>
      <c r="O26" s="9">
        <f t="shared" si="5"/>
        <v>0</v>
      </c>
      <c r="P26" s="9">
        <f t="shared" si="5"/>
        <v>0</v>
      </c>
      <c r="Q26" s="9">
        <f t="shared" si="5"/>
        <v>0</v>
      </c>
      <c r="R26" s="9">
        <f t="shared" si="5"/>
        <v>0</v>
      </c>
      <c r="S26" s="9">
        <f t="shared" si="5"/>
        <v>0</v>
      </c>
    </row>
    <row r="27" spans="1:19" ht="13.5" thickTop="1" x14ac:dyDescent="0.2"/>
    <row r="28" spans="1:19" x14ac:dyDescent="0.2">
      <c r="A28" s="18" t="s">
        <v>74</v>
      </c>
      <c r="B28" s="1"/>
      <c r="C28" s="20"/>
      <c r="D28" s="1"/>
      <c r="E28" s="19">
        <f>+E9-E26</f>
        <v>0</v>
      </c>
      <c r="F28" s="19">
        <f>+F9-F26</f>
        <v>0</v>
      </c>
      <c r="G28" s="19">
        <f t="shared" ref="G28:Q28" si="6">+G9-G26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19">
        <f t="shared" si="6"/>
        <v>0</v>
      </c>
      <c r="M28" s="19">
        <f t="shared" si="6"/>
        <v>0</v>
      </c>
      <c r="N28" s="19">
        <f t="shared" si="6"/>
        <v>0</v>
      </c>
      <c r="O28" s="19">
        <f t="shared" si="6"/>
        <v>0</v>
      </c>
      <c r="P28" s="19">
        <f t="shared" si="6"/>
        <v>0</v>
      </c>
      <c r="Q28" s="19">
        <f t="shared" si="6"/>
        <v>0</v>
      </c>
    </row>
    <row r="29" spans="1:19" x14ac:dyDescent="0.2">
      <c r="A29" s="7"/>
      <c r="B29" s="1"/>
      <c r="C29" s="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9" x14ac:dyDescent="0.2">
      <c r="A30" s="8" t="s">
        <v>75</v>
      </c>
      <c r="B30" s="1"/>
      <c r="C30" s="2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9" x14ac:dyDescent="0.2">
      <c r="A31" s="7"/>
      <c r="B31" s="1"/>
      <c r="C31" s="2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9" ht="13.5" thickBot="1" x14ac:dyDescent="0.25">
      <c r="A32" s="8" t="s">
        <v>76</v>
      </c>
      <c r="B32" s="1"/>
      <c r="C32" s="20"/>
      <c r="D32" s="1"/>
      <c r="E32" s="9">
        <f>SUM(E28:E31)</f>
        <v>0</v>
      </c>
      <c r="F32" s="9">
        <f>SUM(F28:F31)</f>
        <v>0</v>
      </c>
      <c r="G32" s="9">
        <f t="shared" ref="G32:Q32" si="7">SUM(G28:G31)</f>
        <v>0</v>
      </c>
      <c r="H32" s="9">
        <f t="shared" si="7"/>
        <v>0</v>
      </c>
      <c r="I32" s="9">
        <f t="shared" si="7"/>
        <v>0</v>
      </c>
      <c r="J32" s="9">
        <f t="shared" si="7"/>
        <v>0</v>
      </c>
      <c r="K32" s="9">
        <f t="shared" si="7"/>
        <v>0</v>
      </c>
      <c r="L32" s="9">
        <f t="shared" si="7"/>
        <v>0</v>
      </c>
      <c r="M32" s="9">
        <f t="shared" si="7"/>
        <v>0</v>
      </c>
      <c r="N32" s="9">
        <f t="shared" si="7"/>
        <v>0</v>
      </c>
      <c r="O32" s="9">
        <f t="shared" si="7"/>
        <v>0</v>
      </c>
      <c r="P32" s="9">
        <f t="shared" si="7"/>
        <v>0</v>
      </c>
      <c r="Q32" s="9">
        <f t="shared" si="7"/>
        <v>0</v>
      </c>
    </row>
    <row r="33" ht="13.5" thickTop="1" x14ac:dyDescent="0.2"/>
  </sheetData>
  <phoneticPr fontId="1" type="noConversion"/>
  <pageMargins left="0.75" right="0.75" top="1" bottom="1" header="0.5" footer="0.5"/>
  <pageSetup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workbookViewId="0">
      <pane xSplit="5" ySplit="4" topLeftCell="F5" activePane="bottomRight" state="frozen"/>
      <selection activeCell="F5" sqref="F5"/>
      <selection pane="topRight" activeCell="F5" sqref="F5"/>
      <selection pane="bottomLeft" activeCell="F5" sqref="F5"/>
      <selection pane="bottomRight" activeCell="F5" sqref="F5"/>
    </sheetView>
  </sheetViews>
  <sheetFormatPr defaultRowHeight="12.75" x14ac:dyDescent="0.2"/>
  <cols>
    <col min="2" max="2" width="26.85546875" customWidth="1"/>
    <col min="3" max="3" width="9.7109375" bestFit="1" customWidth="1"/>
    <col min="4" max="4" width="13.28515625" customWidth="1"/>
    <col min="5" max="5" width="11.42578125" customWidth="1"/>
    <col min="14" max="14" width="11.7109375" customWidth="1"/>
    <col min="16" max="16" width="11.28515625" customWidth="1"/>
    <col min="17" max="17" width="12.28515625" customWidth="1"/>
  </cols>
  <sheetData>
    <row r="1" spans="1:22" x14ac:dyDescent="0.2">
      <c r="A1" s="13" t="s">
        <v>107</v>
      </c>
      <c r="C1" s="13" t="s">
        <v>0</v>
      </c>
    </row>
    <row r="2" spans="1:22" x14ac:dyDescent="0.2">
      <c r="B2" s="13" t="s">
        <v>66</v>
      </c>
    </row>
    <row r="3" spans="1:22" x14ac:dyDescent="0.2">
      <c r="A3" s="7"/>
      <c r="B3" s="2"/>
      <c r="C3" s="5" t="s">
        <v>19</v>
      </c>
      <c r="D3" s="5" t="s">
        <v>2</v>
      </c>
      <c r="E3" s="5" t="s">
        <v>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16</v>
      </c>
      <c r="S3" s="5" t="s">
        <v>2</v>
      </c>
    </row>
    <row r="4" spans="1:22" ht="13.5" thickBot="1" x14ac:dyDescent="0.25">
      <c r="A4" s="7"/>
      <c r="B4" s="3" t="s">
        <v>1</v>
      </c>
      <c r="C4" s="15" t="s">
        <v>2</v>
      </c>
      <c r="D4" s="15" t="s">
        <v>3</v>
      </c>
      <c r="E4" s="15" t="s">
        <v>2</v>
      </c>
      <c r="F4" s="15" t="s">
        <v>38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17</v>
      </c>
      <c r="S4" s="15" t="s">
        <v>18</v>
      </c>
      <c r="T4" s="14"/>
      <c r="U4" s="14"/>
      <c r="V4" s="14"/>
    </row>
    <row r="5" spans="1:22" x14ac:dyDescent="0.2">
      <c r="A5" s="8" t="s">
        <v>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2" x14ac:dyDescent="0.2">
      <c r="A6" s="7">
        <v>383.01</v>
      </c>
      <c r="B6" s="1" t="s">
        <v>67</v>
      </c>
      <c r="C6" s="1"/>
      <c r="D6" s="1"/>
      <c r="E6" s="1">
        <f t="shared" ref="E6:E8" si="0">SUM(C6:D6)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>SUM(F6:Q6)</f>
        <v>0</v>
      </c>
      <c r="S6" s="1">
        <f>+R6-E6</f>
        <v>0</v>
      </c>
    </row>
    <row r="7" spans="1:22" x14ac:dyDescent="0.2">
      <c r="A7">
        <v>383.03</v>
      </c>
      <c r="B7" t="s">
        <v>61</v>
      </c>
      <c r="C7" s="1"/>
      <c r="D7" s="1"/>
      <c r="E7" s="1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>SUM(F7:Q7)</f>
        <v>0</v>
      </c>
      <c r="S7" s="1">
        <f>+R7-E7</f>
        <v>0</v>
      </c>
    </row>
    <row r="8" spans="1:22" x14ac:dyDescent="0.2">
      <c r="A8">
        <v>383.09</v>
      </c>
      <c r="B8" t="s">
        <v>62</v>
      </c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>SUM(F8:Q8)</f>
        <v>0</v>
      </c>
      <c r="S8" s="1">
        <f>+R8-E8</f>
        <v>0</v>
      </c>
    </row>
    <row r="9" spans="1:22" ht="13.5" thickBot="1" x14ac:dyDescent="0.25">
      <c r="A9" t="s">
        <v>68</v>
      </c>
      <c r="C9" s="9">
        <f t="shared" ref="C9:S9" si="1">SUM(C6:C8)</f>
        <v>0</v>
      </c>
      <c r="D9" s="9">
        <f t="shared" si="1"/>
        <v>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 t="shared" si="1"/>
        <v>0</v>
      </c>
      <c r="K9" s="9">
        <f t="shared" si="1"/>
        <v>0</v>
      </c>
      <c r="L9" s="9">
        <f t="shared" si="1"/>
        <v>0</v>
      </c>
      <c r="M9" s="9">
        <f t="shared" si="1"/>
        <v>0</v>
      </c>
      <c r="N9" s="9">
        <f t="shared" si="1"/>
        <v>0</v>
      </c>
      <c r="O9" s="9">
        <f t="shared" si="1"/>
        <v>0</v>
      </c>
      <c r="P9" s="9">
        <f t="shared" si="1"/>
        <v>0</v>
      </c>
      <c r="Q9" s="9">
        <f t="shared" si="1"/>
        <v>0</v>
      </c>
      <c r="R9" s="9">
        <f t="shared" si="1"/>
        <v>0</v>
      </c>
      <c r="S9" s="9">
        <f t="shared" si="1"/>
        <v>0</v>
      </c>
    </row>
    <row r="10" spans="1:22" ht="13.5" thickTop="1" x14ac:dyDescent="0.2"/>
    <row r="11" spans="1:22" x14ac:dyDescent="0.2">
      <c r="A11" s="8" t="s">
        <v>63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2" x14ac:dyDescent="0.2">
      <c r="A12" s="7">
        <v>411</v>
      </c>
      <c r="B12" s="1" t="s">
        <v>40</v>
      </c>
      <c r="C12" s="1"/>
      <c r="D12" s="1"/>
      <c r="E12" s="1">
        <f t="shared" ref="E12:E25" si="2">SUM(C12:D12)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ref="R12:R25" si="3">SUM(F12:Q12)</f>
        <v>0</v>
      </c>
      <c r="S12" s="1">
        <f t="shared" ref="S12:S25" si="4">+E12-R12</f>
        <v>0</v>
      </c>
    </row>
    <row r="13" spans="1:22" x14ac:dyDescent="0.2">
      <c r="A13" s="7">
        <v>412.1</v>
      </c>
      <c r="B13" s="1" t="s">
        <v>41</v>
      </c>
      <c r="C13" s="1"/>
      <c r="D13" s="1"/>
      <c r="E13" s="1">
        <f t="shared" si="2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3"/>
        <v>0</v>
      </c>
      <c r="S13" s="1">
        <f t="shared" si="4"/>
        <v>0</v>
      </c>
    </row>
    <row r="14" spans="1:22" x14ac:dyDescent="0.2">
      <c r="A14" s="7">
        <v>412.2</v>
      </c>
      <c r="B14" s="1" t="s">
        <v>42</v>
      </c>
      <c r="C14" s="1"/>
      <c r="D14" s="1"/>
      <c r="E14" s="1">
        <f t="shared" si="2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3"/>
        <v>0</v>
      </c>
      <c r="S14" s="1">
        <f t="shared" si="4"/>
        <v>0</v>
      </c>
    </row>
    <row r="15" spans="1:22" x14ac:dyDescent="0.2">
      <c r="A15" s="7">
        <v>413</v>
      </c>
      <c r="B15" s="1" t="s">
        <v>43</v>
      </c>
      <c r="C15" s="1"/>
      <c r="D15" s="1"/>
      <c r="E15" s="1">
        <f t="shared" si="2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f t="shared" si="3"/>
        <v>0</v>
      </c>
      <c r="S15" s="1">
        <f t="shared" si="4"/>
        <v>0</v>
      </c>
    </row>
    <row r="16" spans="1:22" x14ac:dyDescent="0.2">
      <c r="A16" s="7">
        <v>414</v>
      </c>
      <c r="B16" s="1" t="s">
        <v>44</v>
      </c>
      <c r="C16" s="1"/>
      <c r="D16" s="1"/>
      <c r="E16" s="1">
        <f t="shared" si="2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f t="shared" si="3"/>
        <v>0</v>
      </c>
      <c r="S16" s="1">
        <f t="shared" si="4"/>
        <v>0</v>
      </c>
    </row>
    <row r="17" spans="1:19" x14ac:dyDescent="0.2">
      <c r="A17" s="7">
        <v>415</v>
      </c>
      <c r="B17" s="1" t="s">
        <v>45</v>
      </c>
      <c r="C17" s="1"/>
      <c r="D17" s="1"/>
      <c r="E17" s="1">
        <f t="shared" si="2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f t="shared" si="3"/>
        <v>0</v>
      </c>
      <c r="S17" s="1">
        <f t="shared" si="4"/>
        <v>0</v>
      </c>
    </row>
    <row r="18" spans="1:19" x14ac:dyDescent="0.2">
      <c r="A18" s="7">
        <v>421</v>
      </c>
      <c r="B18" s="1" t="s">
        <v>46</v>
      </c>
      <c r="C18" s="1"/>
      <c r="D18" s="1"/>
      <c r="E18" s="1">
        <f t="shared" si="2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>
        <f t="shared" si="3"/>
        <v>0</v>
      </c>
      <c r="S18" s="1">
        <f t="shared" si="4"/>
        <v>0</v>
      </c>
    </row>
    <row r="19" spans="1:19" x14ac:dyDescent="0.2">
      <c r="A19" s="7">
        <v>422</v>
      </c>
      <c r="B19" s="1" t="s">
        <v>47</v>
      </c>
      <c r="C19" s="1"/>
      <c r="D19" s="1"/>
      <c r="E19" s="1">
        <f t="shared" si="2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>
        <f t="shared" si="3"/>
        <v>0</v>
      </c>
      <c r="S19" s="1">
        <f t="shared" si="4"/>
        <v>0</v>
      </c>
    </row>
    <row r="20" spans="1:19" x14ac:dyDescent="0.2">
      <c r="A20" s="7">
        <v>423</v>
      </c>
      <c r="B20" s="1" t="s">
        <v>48</v>
      </c>
      <c r="C20" s="1"/>
      <c r="D20" s="1"/>
      <c r="E20" s="1">
        <f t="shared" si="2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>
        <f t="shared" si="3"/>
        <v>0</v>
      </c>
      <c r="S20" s="1">
        <f t="shared" si="4"/>
        <v>0</v>
      </c>
    </row>
    <row r="21" spans="1:19" x14ac:dyDescent="0.2">
      <c r="A21" s="7">
        <v>424</v>
      </c>
      <c r="B21" s="1" t="s">
        <v>49</v>
      </c>
      <c r="C21" s="1"/>
      <c r="D21" s="1"/>
      <c r="E21" s="1">
        <f t="shared" si="2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>
        <f t="shared" si="3"/>
        <v>0</v>
      </c>
      <c r="S21" s="1">
        <f t="shared" si="4"/>
        <v>0</v>
      </c>
    </row>
    <row r="22" spans="1:19" x14ac:dyDescent="0.2">
      <c r="A22" s="7">
        <v>425</v>
      </c>
      <c r="B22" s="1" t="s">
        <v>91</v>
      </c>
      <c r="C22" s="1"/>
      <c r="D22" s="1"/>
      <c r="E22" s="1">
        <f t="shared" si="2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f t="shared" si="3"/>
        <v>0</v>
      </c>
      <c r="S22" s="1">
        <f t="shared" si="4"/>
        <v>0</v>
      </c>
    </row>
    <row r="23" spans="1:19" x14ac:dyDescent="0.2">
      <c r="A23" s="7">
        <v>426</v>
      </c>
      <c r="B23" s="1" t="s">
        <v>92</v>
      </c>
      <c r="C23" s="1"/>
      <c r="D23" s="1"/>
      <c r="E23" s="1">
        <f t="shared" si="2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>
        <f t="shared" si="3"/>
        <v>0</v>
      </c>
      <c r="S23" s="1">
        <f t="shared" si="4"/>
        <v>0</v>
      </c>
    </row>
    <row r="24" spans="1:19" x14ac:dyDescent="0.2">
      <c r="A24" s="7">
        <v>427</v>
      </c>
      <c r="B24" s="1" t="s">
        <v>50</v>
      </c>
      <c r="C24" s="1"/>
      <c r="D24" s="1"/>
      <c r="E24" s="1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>
        <f t="shared" si="3"/>
        <v>0</v>
      </c>
      <c r="S24" s="1">
        <f t="shared" si="4"/>
        <v>0</v>
      </c>
    </row>
    <row r="25" spans="1:19" x14ac:dyDescent="0.2">
      <c r="A25" s="7">
        <v>428</v>
      </c>
      <c r="B25" s="1" t="s">
        <v>51</v>
      </c>
      <c r="C25" s="1"/>
      <c r="D25" s="1"/>
      <c r="E25" s="1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>
        <f t="shared" si="3"/>
        <v>0</v>
      </c>
      <c r="S25" s="1">
        <f t="shared" si="4"/>
        <v>0</v>
      </c>
    </row>
    <row r="26" spans="1:19" ht="13.5" thickBot="1" x14ac:dyDescent="0.25">
      <c r="A26" s="7" t="s">
        <v>73</v>
      </c>
      <c r="B26" s="1"/>
      <c r="C26" s="9">
        <f>SUM(C12:C25)</f>
        <v>0</v>
      </c>
      <c r="D26" s="9">
        <f t="shared" ref="D26:S26" si="5">SUM(D12:D25)</f>
        <v>0</v>
      </c>
      <c r="E26" s="9">
        <f t="shared" si="5"/>
        <v>0</v>
      </c>
      <c r="F26" s="9">
        <f t="shared" si="5"/>
        <v>0</v>
      </c>
      <c r="G26" s="9">
        <f t="shared" si="5"/>
        <v>0</v>
      </c>
      <c r="H26" s="9">
        <f t="shared" si="5"/>
        <v>0</v>
      </c>
      <c r="I26" s="9">
        <f t="shared" si="5"/>
        <v>0</v>
      </c>
      <c r="J26" s="9">
        <f t="shared" si="5"/>
        <v>0</v>
      </c>
      <c r="K26" s="9">
        <f t="shared" si="5"/>
        <v>0</v>
      </c>
      <c r="L26" s="9">
        <f t="shared" si="5"/>
        <v>0</v>
      </c>
      <c r="M26" s="9">
        <f t="shared" si="5"/>
        <v>0</v>
      </c>
      <c r="N26" s="9">
        <f t="shared" si="5"/>
        <v>0</v>
      </c>
      <c r="O26" s="9">
        <f t="shared" si="5"/>
        <v>0</v>
      </c>
      <c r="P26" s="9">
        <f t="shared" si="5"/>
        <v>0</v>
      </c>
      <c r="Q26" s="9">
        <f t="shared" si="5"/>
        <v>0</v>
      </c>
      <c r="R26" s="9">
        <f t="shared" si="5"/>
        <v>0</v>
      </c>
      <c r="S26" s="9">
        <f t="shared" si="5"/>
        <v>0</v>
      </c>
    </row>
    <row r="27" spans="1:19" ht="13.5" thickTop="1" x14ac:dyDescent="0.2"/>
    <row r="28" spans="1:19" x14ac:dyDescent="0.2">
      <c r="A28" s="18" t="s">
        <v>74</v>
      </c>
      <c r="B28" s="1"/>
      <c r="C28" s="1"/>
      <c r="D28" s="1"/>
      <c r="E28" s="19">
        <f>+E9-E26</f>
        <v>0</v>
      </c>
      <c r="F28" s="19">
        <f>+F9-F26</f>
        <v>0</v>
      </c>
      <c r="G28" s="19">
        <f t="shared" ref="G28:Q28" si="6">+G9-G26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19">
        <f t="shared" si="6"/>
        <v>0</v>
      </c>
      <c r="M28" s="19">
        <f t="shared" si="6"/>
        <v>0</v>
      </c>
      <c r="N28" s="19">
        <f t="shared" si="6"/>
        <v>0</v>
      </c>
      <c r="O28" s="19">
        <f t="shared" si="6"/>
        <v>0</v>
      </c>
      <c r="P28" s="19">
        <f t="shared" si="6"/>
        <v>0</v>
      </c>
      <c r="Q28" s="19">
        <f t="shared" si="6"/>
        <v>0</v>
      </c>
    </row>
    <row r="29" spans="1:19" x14ac:dyDescent="0.2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9" x14ac:dyDescent="0.2">
      <c r="A30" s="8" t="s">
        <v>75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9" x14ac:dyDescent="0.2">
      <c r="A31" s="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9" ht="13.5" thickBot="1" x14ac:dyDescent="0.25">
      <c r="A32" s="8" t="s">
        <v>76</v>
      </c>
      <c r="B32" s="1"/>
      <c r="C32" s="1"/>
      <c r="D32" s="1"/>
      <c r="E32" s="9">
        <f>SUM(E28:E31)</f>
        <v>0</v>
      </c>
      <c r="F32" s="9">
        <f>SUM(F28:F31)</f>
        <v>0</v>
      </c>
      <c r="G32" s="9">
        <f t="shared" ref="G32:Q32" si="7">SUM(G28:G31)</f>
        <v>0</v>
      </c>
      <c r="H32" s="9">
        <f t="shared" si="7"/>
        <v>0</v>
      </c>
      <c r="I32" s="9">
        <f t="shared" si="7"/>
        <v>0</v>
      </c>
      <c r="J32" s="9">
        <f t="shared" si="7"/>
        <v>0</v>
      </c>
      <c r="K32" s="9">
        <f t="shared" si="7"/>
        <v>0</v>
      </c>
      <c r="L32" s="9">
        <f t="shared" si="7"/>
        <v>0</v>
      </c>
      <c r="M32" s="9">
        <f t="shared" si="7"/>
        <v>0</v>
      </c>
      <c r="N32" s="9">
        <f t="shared" si="7"/>
        <v>0</v>
      </c>
      <c r="O32" s="9">
        <f t="shared" si="7"/>
        <v>0</v>
      </c>
      <c r="P32" s="9">
        <f t="shared" si="7"/>
        <v>0</v>
      </c>
      <c r="Q32" s="9">
        <f t="shared" si="7"/>
        <v>0</v>
      </c>
    </row>
    <row r="33" ht="13.5" thickTop="1" x14ac:dyDescent="0.2"/>
  </sheetData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RowHeight="12.75" x14ac:dyDescent="0.2"/>
  <cols>
    <col min="2" max="2" width="26.85546875" customWidth="1"/>
    <col min="3" max="3" width="10.7109375" bestFit="1" customWidth="1"/>
    <col min="4" max="4" width="13.28515625" customWidth="1"/>
    <col min="5" max="5" width="12.140625" customWidth="1"/>
    <col min="14" max="14" width="11.7109375" customWidth="1"/>
    <col min="16" max="16" width="11.28515625" customWidth="1"/>
    <col min="17" max="17" width="12.28515625" customWidth="1"/>
  </cols>
  <sheetData>
    <row r="1" spans="1:22" x14ac:dyDescent="0.2">
      <c r="A1" s="13" t="s">
        <v>107</v>
      </c>
      <c r="C1" s="13" t="s">
        <v>0</v>
      </c>
    </row>
    <row r="2" spans="1:22" x14ac:dyDescent="0.2">
      <c r="B2" s="13" t="s">
        <v>90</v>
      </c>
    </row>
    <row r="3" spans="1:22" x14ac:dyDescent="0.2">
      <c r="A3" s="7"/>
      <c r="B3" s="2"/>
      <c r="C3" s="5" t="s">
        <v>19</v>
      </c>
      <c r="D3" s="5" t="s">
        <v>2</v>
      </c>
      <c r="E3" s="5" t="s">
        <v>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16</v>
      </c>
      <c r="S3" s="5" t="s">
        <v>2</v>
      </c>
    </row>
    <row r="4" spans="1:22" ht="13.5" thickBot="1" x14ac:dyDescent="0.25">
      <c r="A4" s="7"/>
      <c r="B4" s="3" t="s">
        <v>1</v>
      </c>
      <c r="C4" s="15" t="s">
        <v>2</v>
      </c>
      <c r="D4" s="15" t="s">
        <v>3</v>
      </c>
      <c r="E4" s="15" t="s">
        <v>2</v>
      </c>
      <c r="F4" s="15" t="s">
        <v>38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17</v>
      </c>
      <c r="S4" s="15" t="s">
        <v>18</v>
      </c>
      <c r="T4" s="14"/>
      <c r="U4" s="14"/>
      <c r="V4" s="14"/>
    </row>
    <row r="5" spans="1:22" x14ac:dyDescent="0.2">
      <c r="A5" s="8" t="s">
        <v>20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2" x14ac:dyDescent="0.2">
      <c r="A6" s="7">
        <v>383.01</v>
      </c>
      <c r="B6" s="1" t="s">
        <v>94</v>
      </c>
      <c r="C6" s="1"/>
      <c r="D6" s="1"/>
      <c r="E6" s="1">
        <f t="shared" ref="E6:E8" si="0">SUM(C6:D6)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>SUM(F6:Q6)</f>
        <v>0</v>
      </c>
      <c r="S6" s="1">
        <f>+R6-E6</f>
        <v>0</v>
      </c>
    </row>
    <row r="7" spans="1:22" x14ac:dyDescent="0.2">
      <c r="A7">
        <v>383.03</v>
      </c>
      <c r="B7" t="s">
        <v>61</v>
      </c>
      <c r="C7" s="1"/>
      <c r="D7" s="1"/>
      <c r="E7" s="1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>SUM(F7:Q7)</f>
        <v>0</v>
      </c>
      <c r="S7" s="1">
        <f>+R7-E7</f>
        <v>0</v>
      </c>
    </row>
    <row r="8" spans="1:22" x14ac:dyDescent="0.2">
      <c r="A8">
        <v>383.09</v>
      </c>
      <c r="B8" t="s">
        <v>62</v>
      </c>
      <c r="C8" s="1"/>
      <c r="D8" s="1"/>
      <c r="E8" s="1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>SUM(F8:Q8)</f>
        <v>0</v>
      </c>
      <c r="S8" s="1">
        <f>+R8-E8</f>
        <v>0</v>
      </c>
    </row>
    <row r="9" spans="1:22" ht="13.5" thickBot="1" x14ac:dyDescent="0.25">
      <c r="A9" t="s">
        <v>68</v>
      </c>
      <c r="C9" s="9">
        <f t="shared" ref="C9:S9" si="1">SUM(C6:C8)</f>
        <v>0</v>
      </c>
      <c r="D9" s="9">
        <f t="shared" si="1"/>
        <v>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0</v>
      </c>
      <c r="I9" s="9">
        <f t="shared" si="1"/>
        <v>0</v>
      </c>
      <c r="J9" s="9">
        <f t="shared" si="1"/>
        <v>0</v>
      </c>
      <c r="K9" s="9">
        <f t="shared" si="1"/>
        <v>0</v>
      </c>
      <c r="L9" s="9">
        <f t="shared" si="1"/>
        <v>0</v>
      </c>
      <c r="M9" s="9">
        <f t="shared" si="1"/>
        <v>0</v>
      </c>
      <c r="N9" s="9">
        <f t="shared" si="1"/>
        <v>0</v>
      </c>
      <c r="O9" s="9">
        <f t="shared" si="1"/>
        <v>0</v>
      </c>
      <c r="P9" s="9">
        <f t="shared" si="1"/>
        <v>0</v>
      </c>
      <c r="Q9" s="9">
        <f t="shared" si="1"/>
        <v>0</v>
      </c>
      <c r="R9" s="9">
        <f t="shared" si="1"/>
        <v>0</v>
      </c>
      <c r="S9" s="9">
        <f t="shared" si="1"/>
        <v>0</v>
      </c>
    </row>
    <row r="10" spans="1:22" ht="13.5" thickTop="1" x14ac:dyDescent="0.2"/>
    <row r="11" spans="1:22" x14ac:dyDescent="0.2">
      <c r="A11" s="8" t="s">
        <v>63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2" x14ac:dyDescent="0.2">
      <c r="A12" s="7">
        <v>411</v>
      </c>
      <c r="B12" s="1" t="s">
        <v>40</v>
      </c>
      <c r="C12" s="1"/>
      <c r="D12" s="1"/>
      <c r="E12" s="1">
        <f t="shared" ref="E12:E25" si="2">SUM(C12:D12)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ref="R12:R25" si="3">SUM(F12:Q12)</f>
        <v>0</v>
      </c>
      <c r="S12" s="1">
        <f t="shared" ref="S12:S25" si="4">+E12-R12</f>
        <v>0</v>
      </c>
    </row>
    <row r="13" spans="1:22" x14ac:dyDescent="0.2">
      <c r="A13" s="7">
        <v>412.1</v>
      </c>
      <c r="B13" s="1" t="s">
        <v>41</v>
      </c>
      <c r="C13" s="1"/>
      <c r="D13" s="1"/>
      <c r="E13" s="1">
        <f t="shared" si="2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3"/>
        <v>0</v>
      </c>
      <c r="S13" s="1">
        <f t="shared" si="4"/>
        <v>0</v>
      </c>
    </row>
    <row r="14" spans="1:22" x14ac:dyDescent="0.2">
      <c r="A14" s="7">
        <v>412.2</v>
      </c>
      <c r="B14" s="1" t="s">
        <v>42</v>
      </c>
      <c r="C14" s="1"/>
      <c r="D14" s="1"/>
      <c r="E14" s="1">
        <f t="shared" si="2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3"/>
        <v>0</v>
      </c>
      <c r="S14" s="1">
        <f t="shared" si="4"/>
        <v>0</v>
      </c>
    </row>
    <row r="15" spans="1:22" x14ac:dyDescent="0.2">
      <c r="A15" s="7">
        <v>413</v>
      </c>
      <c r="B15" s="1" t="s">
        <v>43</v>
      </c>
      <c r="C15" s="1"/>
      <c r="D15" s="1"/>
      <c r="E15" s="1">
        <f t="shared" si="2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f t="shared" si="3"/>
        <v>0</v>
      </c>
      <c r="S15" s="1">
        <f t="shared" si="4"/>
        <v>0</v>
      </c>
    </row>
    <row r="16" spans="1:22" x14ac:dyDescent="0.2">
      <c r="A16" s="7">
        <v>414</v>
      </c>
      <c r="B16" s="1" t="s">
        <v>44</v>
      </c>
      <c r="C16" s="1"/>
      <c r="D16" s="1"/>
      <c r="E16" s="1">
        <f t="shared" si="2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f t="shared" si="3"/>
        <v>0</v>
      </c>
      <c r="S16" s="1">
        <f t="shared" si="4"/>
        <v>0</v>
      </c>
    </row>
    <row r="17" spans="1:19" x14ac:dyDescent="0.2">
      <c r="A17" s="7">
        <v>415</v>
      </c>
      <c r="B17" s="1" t="s">
        <v>45</v>
      </c>
      <c r="C17" s="1"/>
      <c r="D17" s="1"/>
      <c r="E17" s="1">
        <f t="shared" si="2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f t="shared" si="3"/>
        <v>0</v>
      </c>
      <c r="S17" s="1">
        <f t="shared" si="4"/>
        <v>0</v>
      </c>
    </row>
    <row r="18" spans="1:19" x14ac:dyDescent="0.2">
      <c r="A18" s="7">
        <v>421</v>
      </c>
      <c r="B18" s="1" t="s">
        <v>46</v>
      </c>
      <c r="C18" s="1"/>
      <c r="D18" s="1"/>
      <c r="E18" s="1">
        <f t="shared" si="2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>
        <f t="shared" si="3"/>
        <v>0</v>
      </c>
      <c r="S18" s="1">
        <f t="shared" si="4"/>
        <v>0</v>
      </c>
    </row>
    <row r="19" spans="1:19" x14ac:dyDescent="0.2">
      <c r="A19" s="7">
        <v>422</v>
      </c>
      <c r="B19" s="1" t="s">
        <v>47</v>
      </c>
      <c r="C19" s="1"/>
      <c r="D19" s="1"/>
      <c r="E19" s="1">
        <f t="shared" si="2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>
        <f t="shared" si="3"/>
        <v>0</v>
      </c>
      <c r="S19" s="1">
        <f t="shared" si="4"/>
        <v>0</v>
      </c>
    </row>
    <row r="20" spans="1:19" x14ac:dyDescent="0.2">
      <c r="A20" s="7">
        <v>423</v>
      </c>
      <c r="B20" s="1" t="s">
        <v>48</v>
      </c>
      <c r="C20" s="1"/>
      <c r="D20" s="1"/>
      <c r="E20" s="1">
        <f t="shared" si="2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>
        <f t="shared" si="3"/>
        <v>0</v>
      </c>
      <c r="S20" s="1">
        <f t="shared" si="4"/>
        <v>0</v>
      </c>
    </row>
    <row r="21" spans="1:19" x14ac:dyDescent="0.2">
      <c r="A21" s="7">
        <v>424</v>
      </c>
      <c r="B21" s="1" t="s">
        <v>49</v>
      </c>
      <c r="C21" s="1"/>
      <c r="D21" s="1"/>
      <c r="E21" s="1">
        <f t="shared" si="2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>
        <f t="shared" si="3"/>
        <v>0</v>
      </c>
      <c r="S21" s="1">
        <f t="shared" si="4"/>
        <v>0</v>
      </c>
    </row>
    <row r="22" spans="1:19" x14ac:dyDescent="0.2">
      <c r="A22" s="7">
        <v>425</v>
      </c>
      <c r="B22" s="1" t="s">
        <v>91</v>
      </c>
      <c r="C22" s="1"/>
      <c r="D22" s="1"/>
      <c r="E22" s="1">
        <f t="shared" si="2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f t="shared" si="3"/>
        <v>0</v>
      </c>
      <c r="S22" s="1">
        <f t="shared" si="4"/>
        <v>0</v>
      </c>
    </row>
    <row r="23" spans="1:19" x14ac:dyDescent="0.2">
      <c r="A23" s="7">
        <v>426</v>
      </c>
      <c r="B23" s="1" t="s">
        <v>92</v>
      </c>
      <c r="C23" s="1"/>
      <c r="D23" s="1"/>
      <c r="E23" s="1">
        <f t="shared" si="2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>
        <f t="shared" si="3"/>
        <v>0</v>
      </c>
      <c r="S23" s="1">
        <f t="shared" si="4"/>
        <v>0</v>
      </c>
    </row>
    <row r="24" spans="1:19" x14ac:dyDescent="0.2">
      <c r="A24" s="7">
        <v>427</v>
      </c>
      <c r="B24" s="1" t="s">
        <v>50</v>
      </c>
      <c r="C24" s="1"/>
      <c r="D24" s="1"/>
      <c r="E24" s="1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>
        <f t="shared" si="3"/>
        <v>0</v>
      </c>
      <c r="S24" s="1">
        <f t="shared" si="4"/>
        <v>0</v>
      </c>
    </row>
    <row r="25" spans="1:19" x14ac:dyDescent="0.2">
      <c r="A25" s="7">
        <v>428</v>
      </c>
      <c r="B25" s="1" t="s">
        <v>51</v>
      </c>
      <c r="C25" s="1"/>
      <c r="D25" s="1"/>
      <c r="E25" s="1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>
        <f t="shared" si="3"/>
        <v>0</v>
      </c>
      <c r="S25" s="1">
        <f t="shared" si="4"/>
        <v>0</v>
      </c>
    </row>
    <row r="26" spans="1:19" ht="13.5" thickBot="1" x14ac:dyDescent="0.25">
      <c r="A26" s="7" t="s">
        <v>73</v>
      </c>
      <c r="B26" s="1"/>
      <c r="C26" s="9">
        <f>SUM(C12:C25)</f>
        <v>0</v>
      </c>
      <c r="D26" s="9">
        <f t="shared" ref="D26:S26" si="5">SUM(D12:D25)</f>
        <v>0</v>
      </c>
      <c r="E26" s="9">
        <f t="shared" si="5"/>
        <v>0</v>
      </c>
      <c r="F26" s="9">
        <f t="shared" si="5"/>
        <v>0</v>
      </c>
      <c r="G26" s="9">
        <f t="shared" si="5"/>
        <v>0</v>
      </c>
      <c r="H26" s="9">
        <f t="shared" si="5"/>
        <v>0</v>
      </c>
      <c r="I26" s="9">
        <f t="shared" si="5"/>
        <v>0</v>
      </c>
      <c r="J26" s="9">
        <f t="shared" si="5"/>
        <v>0</v>
      </c>
      <c r="K26" s="9">
        <f t="shared" si="5"/>
        <v>0</v>
      </c>
      <c r="L26" s="9">
        <f t="shared" si="5"/>
        <v>0</v>
      </c>
      <c r="M26" s="9">
        <f t="shared" si="5"/>
        <v>0</v>
      </c>
      <c r="N26" s="9">
        <f t="shared" si="5"/>
        <v>0</v>
      </c>
      <c r="O26" s="9">
        <f t="shared" si="5"/>
        <v>0</v>
      </c>
      <c r="P26" s="9">
        <f t="shared" si="5"/>
        <v>0</v>
      </c>
      <c r="Q26" s="9">
        <f t="shared" si="5"/>
        <v>0</v>
      </c>
      <c r="R26" s="9">
        <f t="shared" si="5"/>
        <v>0</v>
      </c>
      <c r="S26" s="9">
        <f t="shared" si="5"/>
        <v>0</v>
      </c>
    </row>
    <row r="27" spans="1:19" ht="13.5" thickTop="1" x14ac:dyDescent="0.2"/>
    <row r="28" spans="1:19" x14ac:dyDescent="0.2">
      <c r="A28" s="18" t="s">
        <v>74</v>
      </c>
      <c r="B28" s="1"/>
      <c r="C28" s="1"/>
      <c r="D28" s="1"/>
      <c r="E28" s="19">
        <f>+E9-E26</f>
        <v>0</v>
      </c>
      <c r="F28" s="19">
        <f>+F9-F26</f>
        <v>0</v>
      </c>
      <c r="G28" s="19">
        <f t="shared" ref="G28:Q28" si="6">+G9-G26</f>
        <v>0</v>
      </c>
      <c r="H28" s="19">
        <f t="shared" si="6"/>
        <v>0</v>
      </c>
      <c r="I28" s="19">
        <f t="shared" si="6"/>
        <v>0</v>
      </c>
      <c r="J28" s="19">
        <f t="shared" si="6"/>
        <v>0</v>
      </c>
      <c r="K28" s="19">
        <f t="shared" si="6"/>
        <v>0</v>
      </c>
      <c r="L28" s="19">
        <f t="shared" si="6"/>
        <v>0</v>
      </c>
      <c r="M28" s="19">
        <f t="shared" si="6"/>
        <v>0</v>
      </c>
      <c r="N28" s="19">
        <f t="shared" si="6"/>
        <v>0</v>
      </c>
      <c r="O28" s="19">
        <f t="shared" si="6"/>
        <v>0</v>
      </c>
      <c r="P28" s="19">
        <f t="shared" si="6"/>
        <v>0</v>
      </c>
      <c r="Q28" s="19">
        <f t="shared" si="6"/>
        <v>0</v>
      </c>
    </row>
    <row r="29" spans="1:19" x14ac:dyDescent="0.2">
      <c r="A29" s="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9" x14ac:dyDescent="0.2">
      <c r="A30" s="8" t="s">
        <v>75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9" x14ac:dyDescent="0.2">
      <c r="A31" s="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9" ht="13.5" thickBot="1" x14ac:dyDescent="0.25">
      <c r="A32" s="8" t="s">
        <v>76</v>
      </c>
      <c r="B32" s="1"/>
      <c r="C32" s="1"/>
      <c r="D32" s="1"/>
      <c r="E32" s="9">
        <f>SUM(E28:E31)</f>
        <v>0</v>
      </c>
      <c r="F32" s="9">
        <f>SUM(F28:F31)</f>
        <v>0</v>
      </c>
      <c r="G32" s="9">
        <f t="shared" ref="G32:Q32" si="7">SUM(G28:G31)</f>
        <v>0</v>
      </c>
      <c r="H32" s="9">
        <f t="shared" si="7"/>
        <v>0</v>
      </c>
      <c r="I32" s="9">
        <f t="shared" si="7"/>
        <v>0</v>
      </c>
      <c r="J32" s="9">
        <f t="shared" si="7"/>
        <v>0</v>
      </c>
      <c r="K32" s="9">
        <f t="shared" si="7"/>
        <v>0</v>
      </c>
      <c r="L32" s="9">
        <f t="shared" si="7"/>
        <v>0</v>
      </c>
      <c r="M32" s="9">
        <f t="shared" si="7"/>
        <v>0</v>
      </c>
      <c r="N32" s="9">
        <f t="shared" si="7"/>
        <v>0</v>
      </c>
      <c r="O32" s="9">
        <f t="shared" si="7"/>
        <v>0</v>
      </c>
      <c r="P32" s="9">
        <f t="shared" si="7"/>
        <v>0</v>
      </c>
      <c r="Q32" s="9">
        <f t="shared" si="7"/>
        <v>0</v>
      </c>
    </row>
    <row r="33" ht="13.5" thickTop="1" x14ac:dyDescent="0.2"/>
  </sheetData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General Fund</vt:lpstr>
      <vt:lpstr>Water Fund</vt:lpstr>
      <vt:lpstr>Sewer Fund</vt:lpstr>
      <vt:lpstr>Garbage</vt:lpstr>
      <vt:lpstr>Electric</vt:lpstr>
      <vt:lpstr>Garbage!Print_Titles</vt:lpstr>
      <vt:lpstr>'General Fund'!Print_Titles</vt:lpstr>
      <vt:lpstr>'Sewer Fund'!Print_Titles</vt:lpstr>
      <vt:lpstr>'Water Fund'!Print_Titles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Schnabel</dc:creator>
  <cp:lastModifiedBy>Fortin, Rod</cp:lastModifiedBy>
  <cp:lastPrinted>2017-07-11T15:30:56Z</cp:lastPrinted>
  <dcterms:created xsi:type="dcterms:W3CDTF">2011-01-17T14:37:09Z</dcterms:created>
  <dcterms:modified xsi:type="dcterms:W3CDTF">2017-07-11T15:31:51Z</dcterms:modified>
</cp:coreProperties>
</file>